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ريز هزينه ها" sheetId="1" r:id="rId1"/>
  </sheets>
  <definedNames>
    <definedName name="_xlnm.Print_Area" localSheetId="0">'ريز هزينه ها'!$B$1:$K$164</definedName>
    <definedName name="_xlnm.Print_Titles" localSheetId="0">'ريز هزينه ها'!$1:$7</definedName>
  </definedNames>
  <calcPr fullCalcOnLoad="1"/>
</workbook>
</file>

<file path=xl/comments1.xml><?xml version="1.0" encoding="utf-8"?>
<comments xmlns="http://schemas.openxmlformats.org/spreadsheetml/2006/main">
  <authors>
    <author>Behrad Sadoughian</author>
  </authors>
  <commentList>
    <comment ref="D151" authorId="0">
      <text>
        <r>
          <rPr>
            <b/>
            <sz val="8"/>
            <rFont val="Tahoma"/>
            <family val="0"/>
          </rPr>
          <t>Behrad Sadoughian:</t>
        </r>
        <r>
          <rPr>
            <sz val="8"/>
            <rFont val="Tahoma"/>
            <family val="0"/>
          </rPr>
          <t xml:space="preserve">
</t>
        </r>
      </text>
    </comment>
    <comment ref="P140" authorId="0">
      <text>
        <r>
          <rPr>
            <b/>
            <sz val="8"/>
            <rFont val="Tahoma"/>
            <family val="0"/>
          </rPr>
          <t>Behrad Sadoughian:</t>
        </r>
        <r>
          <rPr>
            <sz val="8"/>
            <rFont val="Tahoma"/>
            <family val="0"/>
          </rPr>
          <t xml:space="preserve">
</t>
        </r>
      </text>
    </comment>
    <comment ref="B141" authorId="0">
      <text>
        <r>
          <rPr>
            <b/>
            <sz val="8"/>
            <rFont val="Tahoma"/>
            <family val="0"/>
          </rPr>
          <t>Behrad Sadoughian:</t>
        </r>
        <r>
          <rPr>
            <sz val="8"/>
            <rFont val="Tahoma"/>
            <family val="0"/>
          </rPr>
          <t xml:space="preserve">
</t>
        </r>
      </text>
    </comment>
    <comment ref="B156" authorId="0">
      <text>
        <r>
          <rPr>
            <b/>
            <sz val="8"/>
            <rFont val="Tahoma"/>
            <family val="0"/>
          </rPr>
          <t>Behrad Sadoughian:</t>
        </r>
        <r>
          <rPr>
            <sz val="8"/>
            <rFont val="Tahoma"/>
            <family val="0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0"/>
          </rPr>
          <t>Behrad Sadoughian: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<sst xmlns="http://schemas.openxmlformats.org/spreadsheetml/2006/main" count="185" uniqueCount="142">
  <si>
    <t>معاونت پژوهشی</t>
  </si>
  <si>
    <t xml:space="preserve">شماره رديف اعتباري </t>
  </si>
  <si>
    <t>جمع</t>
  </si>
  <si>
    <t>بودجه جاري</t>
  </si>
  <si>
    <t>مورد نياز</t>
  </si>
  <si>
    <t>مصوب</t>
  </si>
  <si>
    <t>کسری</t>
  </si>
  <si>
    <t>فوق العاده شغل</t>
  </si>
  <si>
    <t>حق التدریس</t>
  </si>
  <si>
    <t xml:space="preserve">حقوق </t>
  </si>
  <si>
    <t>محل در آمد (بودجه عمومي /درآمد اختصاصي )</t>
  </si>
  <si>
    <t>ارقام به ميليون ريال</t>
  </si>
  <si>
    <t>اعضاي كميسيون بودجه</t>
  </si>
  <si>
    <t>ساير</t>
  </si>
  <si>
    <t>فوق العاده جذب</t>
  </si>
  <si>
    <t>فوق العاده مخصوص</t>
  </si>
  <si>
    <t>حق عائله مندي</t>
  </si>
  <si>
    <t>حق اولاد</t>
  </si>
  <si>
    <t>ساير مزايا حقوق</t>
  </si>
  <si>
    <t>حق محرومیت از مطب (تمام وقت جغرافیایی)</t>
  </si>
  <si>
    <t>خارج از شمول</t>
  </si>
  <si>
    <t>عيدي</t>
  </si>
  <si>
    <t>حق شغل</t>
  </si>
  <si>
    <t>فوق العاده مديريت</t>
  </si>
  <si>
    <t>حق شاغل</t>
  </si>
  <si>
    <t>تفاوت تطبيق</t>
  </si>
  <si>
    <t>فوق العاده بدي آب و هوا</t>
  </si>
  <si>
    <t>فوق العاده ايثارگري</t>
  </si>
  <si>
    <t>تفاوت تطبيق ايثارگري</t>
  </si>
  <si>
    <t>فوق العاده سختي شرايط كار</t>
  </si>
  <si>
    <t>كمك هزينه عائله مندي</t>
  </si>
  <si>
    <t>كمك هزينه اولاد</t>
  </si>
  <si>
    <t>فوق العاده نوبت كاري</t>
  </si>
  <si>
    <t>اضافه كاري</t>
  </si>
  <si>
    <t xml:space="preserve">خريد تجهيزات </t>
  </si>
  <si>
    <t>تعمير تجهيزات غیر پزشکی و پزشكي</t>
  </si>
  <si>
    <t>تعمير و بازسازي</t>
  </si>
  <si>
    <t>عناوين</t>
  </si>
  <si>
    <t>بودجه اختصاصي</t>
  </si>
  <si>
    <t>كد حساب</t>
  </si>
  <si>
    <t xml:space="preserve">فصول هزينه                                               برنامه : </t>
  </si>
  <si>
    <t xml:space="preserve">کسری </t>
  </si>
  <si>
    <t>هزينه‌هاي جبران خدمت کارکنان</t>
  </si>
  <si>
    <t>حقوق و مزاياي هيئت علمي</t>
  </si>
  <si>
    <t>فوق العاده اشعه X</t>
  </si>
  <si>
    <t>حقوق ومزاياي غيرهيئت علمي</t>
  </si>
  <si>
    <t>حق الزحمه</t>
  </si>
  <si>
    <t>تفاوت حداقل حقوق و مزاياي مستمر</t>
  </si>
  <si>
    <t>محروميت از مطب</t>
  </si>
  <si>
    <t xml:space="preserve">ساير  </t>
  </si>
  <si>
    <t>حقوق ومزاياي ضريب k و طرحي</t>
  </si>
  <si>
    <t>حقوق ومزاياي قراردادي</t>
  </si>
  <si>
    <t>حقوق مبنا</t>
  </si>
  <si>
    <t>فوق العاده تخصصي</t>
  </si>
  <si>
    <t>فق العاده سختي شرايط محيط كار</t>
  </si>
  <si>
    <t>فوق العاده محروميت از تسهيلات زندگي</t>
  </si>
  <si>
    <t>تفاوت حداقل دريافتي</t>
  </si>
  <si>
    <t>هزينه خواروبار</t>
  </si>
  <si>
    <t>افزايش سنواتي</t>
  </si>
  <si>
    <t>افزايش سنواتي بسيجي</t>
  </si>
  <si>
    <t>تفاوت تطبيق ايثارگري و تشويقي</t>
  </si>
  <si>
    <t>بن كارگري</t>
  </si>
  <si>
    <t>حقوق ومزاياي قرادادي تطبيق يافته (تبصره 3)</t>
  </si>
  <si>
    <t>فوق العاده سختي شرايط محيط كار</t>
  </si>
  <si>
    <t>تفاوت تعديل</t>
  </si>
  <si>
    <t>حق اشعه X</t>
  </si>
  <si>
    <t>فوقالعاده شغل</t>
  </si>
  <si>
    <t>جمع فصل اول</t>
  </si>
  <si>
    <t>استفاده ازكالا وخدمات</t>
  </si>
  <si>
    <t>هزينه ماموريت ونقل وانتقال كاركنان</t>
  </si>
  <si>
    <t>هزينه حمل ونقل وارتباطات</t>
  </si>
  <si>
    <t>هزينه نگهداري وتعميرات  سايردارائيها</t>
  </si>
  <si>
    <t>هزينه نگهداري وتعميرات  وسايل اداري</t>
  </si>
  <si>
    <t>تصوير برداري وتبليغات</t>
  </si>
  <si>
    <t>تشريفات</t>
  </si>
  <si>
    <t>هزينه هاي قضايي، ثبتي وحقوقي</t>
  </si>
  <si>
    <t>هزينه هاي بانكي</t>
  </si>
  <si>
    <t>آب وبرق وسوخت</t>
  </si>
  <si>
    <t>موادولوازم مصرف شدني</t>
  </si>
  <si>
    <t>هزينه هاي مطالعاتي وتحقيقاتي</t>
  </si>
  <si>
    <t>حق الزحمه انجام خدمات قراردادي</t>
  </si>
  <si>
    <t>حق عضويت</t>
  </si>
  <si>
    <t>جمع فصل دوم</t>
  </si>
  <si>
    <t>هزينه هاي مالي واجاره</t>
  </si>
  <si>
    <t xml:space="preserve">هزينه هاي مالي </t>
  </si>
  <si>
    <t>اجاره وكرايه</t>
  </si>
  <si>
    <t>جمع فصل سوم</t>
  </si>
  <si>
    <t>يارانه</t>
  </si>
  <si>
    <t>كمك زيان شركتهاي دولتي</t>
  </si>
  <si>
    <t xml:space="preserve">پرداخت مابه التفاوت قيمت كالا </t>
  </si>
  <si>
    <t>پرداخت انتقالي غير سرمايه اي به شركتهاي دولتي</t>
  </si>
  <si>
    <t>جمع فصل چهارم</t>
  </si>
  <si>
    <t>كمك هاي بلاعوض</t>
  </si>
  <si>
    <t>کمک بلاعوض به دولتهاي خارجي</t>
  </si>
  <si>
    <t>کمک بلاعوض به سازمان هاي بين المللي</t>
  </si>
  <si>
    <t>کمک بلاعوض به ساير سطوح دولتي</t>
  </si>
  <si>
    <t>جمع فصل پنجم</t>
  </si>
  <si>
    <t>رفاه اجتماعي</t>
  </si>
  <si>
    <t>حق بيمه</t>
  </si>
  <si>
    <t>كمك هاي رفاهي كارمندان دولت</t>
  </si>
  <si>
    <t>كمك هاي رفاهي گروه هاي خاص</t>
  </si>
  <si>
    <t>كمك هاي رفاهي دانش آموزان ودانشجويان</t>
  </si>
  <si>
    <t>كمك هاي رفاهي بازنشستگان</t>
  </si>
  <si>
    <t>كمك هاي رفاهي ايثارگران</t>
  </si>
  <si>
    <t>ساير هزينه هاي رفاه اجتماعي</t>
  </si>
  <si>
    <t>جمع فصل ششم</t>
  </si>
  <si>
    <t>ساير هزينه ها</t>
  </si>
  <si>
    <t>جمع فصل هفتم</t>
  </si>
  <si>
    <t>مستحدثات</t>
  </si>
  <si>
    <t>جمع فصل تعميرات و تجهيزات</t>
  </si>
  <si>
    <t>جمع فصول هزينه</t>
  </si>
  <si>
    <t>معاون پژوهشي</t>
  </si>
  <si>
    <t>تذكر : لازم بذكر است مركز هيچ مسئوليتي در قبال كسري احتمال مندرج در موافقتنامه داخلي ندارد و صرفاً در قالب اعتبار مصوب ابلاغي برابر قانون بودجه تخصيص داده خواهد شد.</t>
  </si>
  <si>
    <t>موافقت نامه داخلي بودجه سال 1393</t>
  </si>
  <si>
    <t>مركز آموزشي تحقيقاتي ودرماني قلب وعروق شهيد رجايي</t>
  </si>
  <si>
    <t xml:space="preserve">     مصوب برنامه </t>
  </si>
  <si>
    <t>بازخريد مرخصي</t>
  </si>
  <si>
    <t xml:space="preserve"> پاداش</t>
  </si>
  <si>
    <t>حق التحقيق</t>
  </si>
  <si>
    <t>خريد كتاب ،چاپ  وخريد نشريات ومطبوعات</t>
  </si>
  <si>
    <t>خريد نرم افزار ،فيلم ويدئو.....</t>
  </si>
  <si>
    <t>حق التأليف،حق الترجمه وطرح هاي پژوهشي ومقاله</t>
  </si>
  <si>
    <t>برگزاري سميناروكنگره ،كارگاه هاي آموزشي و بازآموزي</t>
  </si>
  <si>
    <t>قرارداد مشاوره</t>
  </si>
  <si>
    <t xml:space="preserve"> هزينه كمك رفاه دانشجويان واعضاء هيأت علمي</t>
  </si>
  <si>
    <t xml:space="preserve"> </t>
  </si>
  <si>
    <t xml:space="preserve"> كمك هاي رفاهي كارمندان  </t>
  </si>
  <si>
    <t xml:space="preserve"> پرداخت ديون پرسنلي</t>
  </si>
  <si>
    <t>پرداخت ديون غيرپرسنلي</t>
  </si>
  <si>
    <t>بيمه وسايل نقليه وتجهيزات وساختمان</t>
  </si>
  <si>
    <t>ساير ......</t>
  </si>
  <si>
    <t>دكترفريدون نوحي</t>
  </si>
  <si>
    <t>دكترمجيدملكي</t>
  </si>
  <si>
    <t xml:space="preserve">معاون توسعه مديريت وبرنامه ريزي منابع </t>
  </si>
  <si>
    <t>دكتر علي صادقي</t>
  </si>
  <si>
    <t>آقاي امير نيك مهر</t>
  </si>
  <si>
    <t>آقاي مهدي احمدي</t>
  </si>
  <si>
    <t xml:space="preserve">  رييس مركز</t>
  </si>
  <si>
    <t xml:space="preserve">   مدير امور مالي</t>
  </si>
  <si>
    <t xml:space="preserve">  مدير بودجه</t>
  </si>
  <si>
    <t>مديرمركز</t>
  </si>
  <si>
    <t>دكترسعيدافتخاري</t>
  </si>
</sst>
</file>

<file path=xl/styles.xml><?xml version="1.0" encoding="utf-8"?>
<styleSheet xmlns="http://schemas.openxmlformats.org/spreadsheetml/2006/main">
  <numFmts count="59">
    <numFmt numFmtId="5" formatCode="&quot;Rls&quot;\ #,##0_-;&quot;Rls&quot;\ #,##0\-"/>
    <numFmt numFmtId="6" formatCode="&quot;Rls&quot;\ #,##0_-;[Red]&quot;Rls&quot;\ #,##0\-"/>
    <numFmt numFmtId="7" formatCode="&quot;Rls&quot;\ #,##0.00_-;&quot;Rls&quot;\ #,##0.00\-"/>
    <numFmt numFmtId="8" formatCode="&quot;Rls&quot;\ #,##0.00_-;[Red]&quot;Rls&quot;\ #,##0.00\-"/>
    <numFmt numFmtId="42" formatCode="_-&quot;Rls&quot;\ * #,##0_-;_-&quot;Rls&quot;\ * #,##0\-;_-&quot;Rls&quot;\ * &quot;-&quot;_-;_-@_-"/>
    <numFmt numFmtId="41" formatCode="_-* #,##0_-;_-* #,##0\-;_-* &quot;-&quot;_-;_-@_-"/>
    <numFmt numFmtId="44" formatCode="_-&quot;Rls&quot;\ * #,##0.00_-;_-&quot;Rls&quot;\ * #,##0.00\-;_-&quot;Rls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0.0"/>
    <numFmt numFmtId="179" formatCode="#,##0\ &quot;ريال&quot;;\-#,##0\ &quot;ريال&quot;"/>
    <numFmt numFmtId="180" formatCode="#,##0\ &quot;ريال&quot;;[Red]\-#,##0\ &quot;ريال&quot;"/>
    <numFmt numFmtId="181" formatCode="#,##0.00\ &quot;ريال&quot;;\-#,##0.00\ &quot;ريال&quot;"/>
    <numFmt numFmtId="182" formatCode="#,##0.00\ &quot;ريال&quot;;[Red]\-#,##0.00\ &quot;ريال&quot;"/>
    <numFmt numFmtId="183" formatCode="_-* #,##0\ &quot;ريال&quot;_-;\-* #,##0\ &quot;ريال&quot;_-;_-* &quot;-&quot;\ &quot;ريال&quot;_-;_-@_-"/>
    <numFmt numFmtId="184" formatCode="_-* #,##0\ _ر_ي_ا_ل_-;\-* #,##0\ _ر_ي_ا_ل_-;_-* &quot;-&quot;\ _ر_ي_ا_ل_-;_-@_-"/>
    <numFmt numFmtId="185" formatCode="_-* #,##0.00\ &quot;ريال&quot;_-;\-* #,##0.00\ &quot;ريال&quot;_-;_-* &quot;-&quot;??\ &quot;ريال&quot;_-;_-@_-"/>
    <numFmt numFmtId="186" formatCode="_-* #,##0.00\ _ر_ي_ا_ل_-;\-* #,##0.00\ _ر_ي_ا_ل_-;_-* &quot;-&quot;??\ _ر_ي_ا_ل_-;_-@_-"/>
    <numFmt numFmtId="187" formatCode="&quot;ريال&quot;\ #,##0;\-&quot;ريال&quot;\ #,##0"/>
    <numFmt numFmtId="188" formatCode="&quot;ريال&quot;\ #,##0;[Red]\-&quot;ريال&quot;\ #,##0"/>
    <numFmt numFmtId="189" formatCode="&quot;ريال&quot;\ #,##0.00;\-&quot;ريال&quot;\ #,##0.00"/>
    <numFmt numFmtId="190" formatCode="&quot;ريال&quot;\ #,##0.00;[Red]\-&quot;ريال&quot;\ #,##0.00"/>
    <numFmt numFmtId="191" formatCode="_-&quot;ريال&quot;\ * #,##0_-;\-&quot;ريال&quot;\ * #,##0_-;_-&quot;ريال&quot;\ * &quot;-&quot;_-;_-@_-"/>
    <numFmt numFmtId="192" formatCode="_-* #,##0_-;\-* #,##0_-;_-* &quot;-&quot;_-;_-@_-"/>
    <numFmt numFmtId="193" formatCode="_-&quot;ريال&quot;\ * #,##0.00_-;\-&quot;ريال&quot;\ * #,##0.00_-;_-&quot;ريال&quot;\ * &quot;-&quot;??_-;_-@_-"/>
    <numFmt numFmtId="194" formatCode="_-* #,##0.00_-;\-* #,##0.00_-;_-* &quot;-&quot;??_-;_-@_-"/>
    <numFmt numFmtId="195" formatCode="#,##0\ &quot;ر.س.&quot;;\-#,##0\ &quot;ر.س.&quot;"/>
    <numFmt numFmtId="196" formatCode="#,##0\ &quot;ر.س.&quot;;[Red]\-#,##0\ &quot;ر.س.&quot;"/>
    <numFmt numFmtId="197" formatCode="#,##0.00\ &quot;ر.س.&quot;;\-#,##0.00\ &quot;ر.س.&quot;"/>
    <numFmt numFmtId="198" formatCode="#,##0.00\ &quot;ر.س.&quot;;[Red]\-#,##0.00\ &quot;ر.س.&quot;"/>
    <numFmt numFmtId="199" formatCode="_-* #,##0\ &quot;ر.س.&quot;_-;\-* #,##0\ &quot;ر.س.&quot;_-;_-* &quot;-&quot;\ &quot;ر.س.&quot;_-;_-@_-"/>
    <numFmt numFmtId="200" formatCode="_-* #,##0\ _ر_._س_._‏_-;\-* #,##0\ _ر_._س_._‏_-;_-* &quot;-&quot;\ _ر_._س_._‏_-;_-@_-"/>
    <numFmt numFmtId="201" formatCode="_-* #,##0.00\ &quot;ر.س.&quot;_-;\-* #,##0.00\ &quot;ر.س.&quot;_-;_-* &quot;-&quot;??\ &quot;ر.س.&quot;_-;_-@_-"/>
    <numFmt numFmtId="202" formatCode="_-* #,##0.00\ _ر_._س_._‏_-;\-* #,##0.00\ _ر_._س_._‏_-;_-* &quot;-&quot;??\ _ر_._س_._‏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"/>
    <numFmt numFmtId="207" formatCode="#,##0.00_ ;\-#,##0.00\ "/>
    <numFmt numFmtId="208" formatCode="0.0%"/>
    <numFmt numFmtId="209" formatCode="[$-429]hh:mm:ss\ AM/PM"/>
    <numFmt numFmtId="210" formatCode="#,##0.0_ ;\-#,##0.0\ "/>
    <numFmt numFmtId="211" formatCode="#,##0_ ;\-#,##0\ "/>
    <numFmt numFmtId="212" formatCode="_-* #,##0_-;\-* #,##0_-;_-* &quot;-&quot;??_-;_-@_-"/>
    <numFmt numFmtId="213" formatCode="0_ ;\-0\ "/>
    <numFmt numFmtId="214" formatCode="0;[Red]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tr"/>
      <family val="0"/>
    </font>
    <font>
      <b/>
      <sz val="14"/>
      <name val="Titr"/>
      <family val="0"/>
    </font>
    <font>
      <sz val="14"/>
      <name val="B Nazanin"/>
      <family val="0"/>
    </font>
    <font>
      <sz val="14"/>
      <name val="B Titr"/>
      <family val="0"/>
    </font>
    <font>
      <b/>
      <sz val="14"/>
      <name val="B Titr"/>
      <family val="0"/>
    </font>
    <font>
      <b/>
      <sz val="14"/>
      <name val="B Nazanin"/>
      <family val="0"/>
    </font>
    <font>
      <b/>
      <sz val="14"/>
      <color indexed="8"/>
      <name val="B Titr"/>
      <family val="0"/>
    </font>
    <font>
      <b/>
      <sz val="14"/>
      <color indexed="56"/>
      <name val="B Titr"/>
      <family val="0"/>
    </font>
    <font>
      <b/>
      <sz val="12"/>
      <color indexed="56"/>
      <name val="B Titr"/>
      <family val="0"/>
    </font>
    <font>
      <b/>
      <sz val="14"/>
      <color indexed="8"/>
      <name val="B nazanin"/>
      <family val="0"/>
    </font>
    <font>
      <sz val="12"/>
      <color indexed="56"/>
      <name val="B Titr"/>
      <family val="0"/>
    </font>
    <font>
      <b/>
      <sz val="14"/>
      <color indexed="53"/>
      <name val="B Nazanin"/>
      <family val="0"/>
    </font>
    <font>
      <sz val="10"/>
      <name val="B Nazanin"/>
      <family val="0"/>
    </font>
    <font>
      <b/>
      <sz val="14"/>
      <color indexed="9"/>
      <name val="B Titr"/>
      <family val="0"/>
    </font>
    <font>
      <sz val="12"/>
      <name val="B Titr"/>
      <family val="0"/>
    </font>
    <font>
      <b/>
      <sz val="10"/>
      <color indexed="56"/>
      <name val="B Titr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B Nazanin"/>
      <family val="0"/>
    </font>
    <font>
      <b/>
      <sz val="16"/>
      <name val="B Titr"/>
      <family val="0"/>
    </font>
    <font>
      <b/>
      <sz val="16"/>
      <color indexed="56"/>
      <name val="B Titr"/>
      <family val="0"/>
    </font>
    <font>
      <b/>
      <sz val="16"/>
      <color indexed="53"/>
      <name val="B Nazanin"/>
      <family val="0"/>
    </font>
    <font>
      <b/>
      <sz val="16"/>
      <name val="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212" fontId="5" fillId="0" borderId="0" xfId="4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readingOrder="2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12" fontId="5" fillId="32" borderId="10" xfId="44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12" fontId="5" fillId="18" borderId="10" xfId="44" applyNumberFormat="1" applyFont="1" applyFill="1" applyBorder="1" applyAlignment="1">
      <alignment vertical="center"/>
    </xf>
    <xf numFmtId="212" fontId="8" fillId="10" borderId="10" xfId="44" applyNumberFormat="1" applyFont="1" applyFill="1" applyBorder="1" applyAlignment="1">
      <alignment vertical="center"/>
    </xf>
    <xf numFmtId="212" fontId="10" fillId="33" borderId="11" xfId="44" applyNumberFormat="1" applyFont="1" applyFill="1" applyBorder="1" applyAlignment="1">
      <alignment vertical="center"/>
    </xf>
    <xf numFmtId="212" fontId="10" fillId="33" borderId="12" xfId="44" applyNumberFormat="1" applyFont="1" applyFill="1" applyBorder="1" applyAlignment="1">
      <alignment vertical="center"/>
    </xf>
    <xf numFmtId="212" fontId="10" fillId="33" borderId="13" xfId="44" applyNumberFormat="1" applyFont="1" applyFill="1" applyBorder="1" applyAlignment="1">
      <alignment vertical="center"/>
    </xf>
    <xf numFmtId="212" fontId="10" fillId="33" borderId="10" xfId="44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 shrinkToFit="1" readingOrder="2"/>
    </xf>
    <xf numFmtId="0" fontId="13" fillId="34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34" borderId="12" xfId="0" applyFont="1" applyFill="1" applyBorder="1" applyAlignment="1">
      <alignment horizontal="right" vertical="center"/>
    </xf>
    <xf numFmtId="212" fontId="5" fillId="0" borderId="16" xfId="44" applyNumberFormat="1" applyFont="1" applyFill="1" applyBorder="1" applyAlignment="1">
      <alignment vertical="center"/>
    </xf>
    <xf numFmtId="212" fontId="5" fillId="0" borderId="15" xfId="44" applyNumberFormat="1" applyFont="1" applyFill="1" applyBorder="1" applyAlignment="1">
      <alignment vertical="center"/>
    </xf>
    <xf numFmtId="212" fontId="5" fillId="0" borderId="17" xfId="44" applyNumberFormat="1" applyFont="1" applyFill="1" applyBorder="1" applyAlignment="1">
      <alignment vertical="center"/>
    </xf>
    <xf numFmtId="212" fontId="5" fillId="0" borderId="18" xfId="44" applyNumberFormat="1" applyFont="1" applyFill="1" applyBorder="1" applyAlignment="1">
      <alignment vertical="center"/>
    </xf>
    <xf numFmtId="212" fontId="5" fillId="0" borderId="14" xfId="45" applyNumberFormat="1" applyFont="1" applyFill="1" applyBorder="1" applyAlignment="1">
      <alignment vertical="center"/>
    </xf>
    <xf numFmtId="212" fontId="5" fillId="0" borderId="19" xfId="45" applyNumberFormat="1" applyFont="1" applyFill="1" applyBorder="1" applyAlignment="1">
      <alignment vertical="center"/>
    </xf>
    <xf numFmtId="212" fontId="5" fillId="0" borderId="20" xfId="45" applyNumberFormat="1" applyFont="1" applyFill="1" applyBorder="1" applyAlignment="1">
      <alignment vertical="center"/>
    </xf>
    <xf numFmtId="0" fontId="15" fillId="35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212" fontId="10" fillId="33" borderId="11" xfId="45" applyNumberFormat="1" applyFont="1" applyFill="1" applyBorder="1" applyAlignment="1">
      <alignment vertical="center"/>
    </xf>
    <xf numFmtId="212" fontId="10" fillId="33" borderId="13" xfId="45" applyNumberFormat="1" applyFont="1" applyFill="1" applyBorder="1" applyAlignment="1">
      <alignment vertical="center"/>
    </xf>
    <xf numFmtId="212" fontId="10" fillId="33" borderId="10" xfId="4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212" fontId="5" fillId="0" borderId="0" xfId="4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212" fontId="5" fillId="0" borderId="0" xfId="44" applyNumberFormat="1" applyFont="1" applyFill="1" applyAlignment="1">
      <alignment vertical="center"/>
    </xf>
    <xf numFmtId="0" fontId="10" fillId="0" borderId="16" xfId="0" applyFont="1" applyFill="1" applyBorder="1" applyAlignment="1">
      <alignment horizontal="right" vertical="center" shrinkToFit="1" readingOrder="2"/>
    </xf>
    <xf numFmtId="212" fontId="5" fillId="0" borderId="21" xfId="44" applyNumberFormat="1" applyFont="1" applyFill="1" applyBorder="1" applyAlignment="1">
      <alignment vertical="center"/>
    </xf>
    <xf numFmtId="212" fontId="5" fillId="0" borderId="10" xfId="44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212" fontId="5" fillId="0" borderId="23" xfId="44" applyNumberFormat="1" applyFont="1" applyFill="1" applyBorder="1" applyAlignment="1">
      <alignment vertical="center"/>
    </xf>
    <xf numFmtId="212" fontId="5" fillId="0" borderId="24" xfId="44" applyNumberFormat="1" applyFont="1" applyFill="1" applyBorder="1" applyAlignment="1">
      <alignment vertical="center"/>
    </xf>
    <xf numFmtId="212" fontId="5" fillId="0" borderId="25" xfId="44" applyNumberFormat="1" applyFont="1" applyFill="1" applyBorder="1" applyAlignment="1">
      <alignment vertical="center"/>
    </xf>
    <xf numFmtId="212" fontId="7" fillId="0" borderId="10" xfId="44" applyNumberFormat="1" applyFont="1" applyFill="1" applyBorder="1" applyAlignment="1" applyProtection="1">
      <alignment horizontal="center" vertical="center" readingOrder="2"/>
      <protection/>
    </xf>
    <xf numFmtId="0" fontId="9" fillId="0" borderId="10" xfId="0" applyFont="1" applyFill="1" applyBorder="1" applyAlignment="1">
      <alignment horizontal="right" vertical="center" shrinkToFit="1"/>
    </xf>
    <xf numFmtId="213" fontId="7" fillId="0" borderId="10" xfId="44" applyNumberFormat="1" applyFont="1" applyFill="1" applyBorder="1" applyAlignment="1" applyProtection="1">
      <alignment horizontal="center" vertical="center" wrapText="1" readingOrder="2"/>
      <protection/>
    </xf>
    <xf numFmtId="0" fontId="10" fillId="32" borderId="10" xfId="0" applyFont="1" applyFill="1" applyBorder="1" applyAlignment="1">
      <alignment horizontal="right" vertical="center" shrinkToFit="1" readingOrder="2"/>
    </xf>
    <xf numFmtId="0" fontId="11" fillId="0" borderId="10" xfId="0" applyFont="1" applyFill="1" applyBorder="1" applyAlignment="1">
      <alignment horizontal="right" vertical="center" shrinkToFit="1"/>
    </xf>
    <xf numFmtId="0" fontId="12" fillId="34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right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vertical="center"/>
    </xf>
    <xf numFmtId="212" fontId="14" fillId="32" borderId="10" xfId="44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right" vertical="center" shrinkToFit="1" readingOrder="2"/>
    </xf>
    <xf numFmtId="0" fontId="13" fillId="34" borderId="10" xfId="0" applyFont="1" applyFill="1" applyBorder="1" applyAlignment="1">
      <alignment horizontal="right" vertical="center"/>
    </xf>
    <xf numFmtId="0" fontId="10" fillId="37" borderId="11" xfId="0" applyFont="1" applyFill="1" applyBorder="1" applyAlignment="1">
      <alignment horizontal="right" vertical="center" shrinkToFit="1" readingOrder="2"/>
    </xf>
    <xf numFmtId="0" fontId="11" fillId="0" borderId="26" xfId="0" applyFont="1" applyFill="1" applyBorder="1" applyAlignment="1">
      <alignment horizontal="right" vertical="center" shrinkToFit="1" readingOrder="2"/>
    </xf>
    <xf numFmtId="212" fontId="5" fillId="0" borderId="21" xfId="45" applyNumberFormat="1" applyFont="1" applyFill="1" applyBorder="1" applyAlignment="1">
      <alignment vertical="center"/>
    </xf>
    <xf numFmtId="212" fontId="5" fillId="0" borderId="24" xfId="45" applyNumberFormat="1" applyFont="1" applyFill="1" applyBorder="1" applyAlignment="1">
      <alignment vertical="center"/>
    </xf>
    <xf numFmtId="212" fontId="5" fillId="0" borderId="25" xfId="4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center"/>
    </xf>
    <xf numFmtId="0" fontId="13" fillId="34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17" fillId="35" borderId="0" xfId="0" applyFont="1" applyFill="1" applyAlignment="1">
      <alignment vertical="center"/>
    </xf>
    <xf numFmtId="212" fontId="21" fillId="0" borderId="0" xfId="44" applyNumberFormat="1" applyFont="1" applyFill="1" applyBorder="1" applyAlignment="1">
      <alignment vertical="center"/>
    </xf>
    <xf numFmtId="212" fontId="21" fillId="0" borderId="0" xfId="44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/>
    </xf>
    <xf numFmtId="212" fontId="21" fillId="0" borderId="29" xfId="44" applyNumberFormat="1" applyFont="1" applyFill="1" applyBorder="1" applyAlignment="1">
      <alignment vertical="center"/>
    </xf>
    <xf numFmtId="212" fontId="21" fillId="0" borderId="0" xfId="44" applyNumberFormat="1" applyFont="1" applyFill="1" applyAlignment="1">
      <alignment horizontal="center" vertical="center" wrapText="1"/>
    </xf>
    <xf numFmtId="212" fontId="22" fillId="0" borderId="10" xfId="44" applyNumberFormat="1" applyFont="1" applyFill="1" applyBorder="1" applyAlignment="1" applyProtection="1">
      <alignment horizontal="center" vertical="center" wrapText="1" readingOrder="2"/>
      <protection/>
    </xf>
    <xf numFmtId="212" fontId="21" fillId="0" borderId="10" xfId="44" applyNumberFormat="1" applyFont="1" applyFill="1" applyBorder="1" applyAlignment="1">
      <alignment vertical="center"/>
    </xf>
    <xf numFmtId="212" fontId="21" fillId="0" borderId="21" xfId="44" applyNumberFormat="1" applyFont="1" applyFill="1" applyBorder="1" applyAlignment="1">
      <alignment vertical="center"/>
    </xf>
    <xf numFmtId="212" fontId="21" fillId="0" borderId="16" xfId="44" applyNumberFormat="1" applyFont="1" applyFill="1" applyBorder="1" applyAlignment="1">
      <alignment vertical="center"/>
    </xf>
    <xf numFmtId="212" fontId="21" fillId="0" borderId="14" xfId="45" applyNumberFormat="1" applyFont="1" applyFill="1" applyBorder="1" applyAlignment="1">
      <alignment vertical="center"/>
    </xf>
    <xf numFmtId="212" fontId="21" fillId="0" borderId="21" xfId="45" applyNumberFormat="1" applyFont="1" applyFill="1" applyBorder="1" applyAlignment="1">
      <alignment vertical="center"/>
    </xf>
    <xf numFmtId="212" fontId="21" fillId="32" borderId="10" xfId="44" applyNumberFormat="1" applyFont="1" applyFill="1" applyBorder="1" applyAlignment="1">
      <alignment vertical="center"/>
    </xf>
    <xf numFmtId="212" fontId="21" fillId="10" borderId="10" xfId="44" applyNumberFormat="1" applyFont="1" applyFill="1" applyBorder="1" applyAlignment="1">
      <alignment vertical="center"/>
    </xf>
    <xf numFmtId="212" fontId="21" fillId="18" borderId="10" xfId="44" applyNumberFormat="1" applyFont="1" applyFill="1" applyBorder="1" applyAlignment="1">
      <alignment vertical="center"/>
    </xf>
    <xf numFmtId="212" fontId="23" fillId="33" borderId="10" xfId="44" applyNumberFormat="1" applyFont="1" applyFill="1" applyBorder="1" applyAlignment="1">
      <alignment vertical="center"/>
    </xf>
    <xf numFmtId="212" fontId="24" fillId="32" borderId="10" xfId="44" applyNumberFormat="1" applyFont="1" applyFill="1" applyBorder="1" applyAlignment="1" applyProtection="1">
      <alignment vertical="center" wrapText="1"/>
      <protection/>
    </xf>
    <xf numFmtId="212" fontId="21" fillId="32" borderId="27" xfId="44" applyNumberFormat="1" applyFont="1" applyFill="1" applyBorder="1" applyAlignment="1">
      <alignment vertical="center"/>
    </xf>
    <xf numFmtId="212" fontId="5" fillId="32" borderId="30" xfId="44" applyNumberFormat="1" applyFont="1" applyFill="1" applyBorder="1" applyAlignment="1">
      <alignment vertical="center"/>
    </xf>
    <xf numFmtId="212" fontId="23" fillId="32" borderId="11" xfId="45" applyNumberFormat="1" applyFont="1" applyFill="1" applyBorder="1" applyAlignment="1">
      <alignment vertical="center"/>
    </xf>
    <xf numFmtId="212" fontId="10" fillId="32" borderId="11" xfId="45" applyNumberFormat="1" applyFont="1" applyFill="1" applyBorder="1" applyAlignment="1">
      <alignment vertical="center"/>
    </xf>
    <xf numFmtId="212" fontId="10" fillId="32" borderId="13" xfId="45" applyNumberFormat="1" applyFont="1" applyFill="1" applyBorder="1" applyAlignment="1">
      <alignment vertical="center"/>
    </xf>
    <xf numFmtId="212" fontId="10" fillId="32" borderId="10" xfId="45" applyNumberFormat="1" applyFont="1" applyFill="1" applyBorder="1" applyAlignment="1">
      <alignment vertical="center"/>
    </xf>
    <xf numFmtId="212" fontId="23" fillId="33" borderId="11" xfId="45" applyNumberFormat="1" applyFont="1" applyFill="1" applyBorder="1" applyAlignment="1">
      <alignment vertical="center"/>
    </xf>
    <xf numFmtId="212" fontId="23" fillId="33" borderId="11" xfId="44" applyNumberFormat="1" applyFont="1" applyFill="1" applyBorder="1" applyAlignment="1">
      <alignment vertical="center"/>
    </xf>
    <xf numFmtId="212" fontId="21" fillId="33" borderId="29" xfId="44" applyNumberFormat="1" applyFont="1" applyFill="1" applyBorder="1" applyAlignment="1">
      <alignment vertical="center"/>
    </xf>
    <xf numFmtId="212" fontId="5" fillId="32" borderId="29" xfId="44" applyNumberFormat="1" applyFont="1" applyFill="1" applyBorder="1" applyAlignment="1">
      <alignment vertical="center"/>
    </xf>
    <xf numFmtId="212" fontId="5" fillId="32" borderId="27" xfId="44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/>
    </xf>
    <xf numFmtId="0" fontId="16" fillId="32" borderId="30" xfId="0" applyFont="1" applyFill="1" applyBorder="1" applyAlignment="1">
      <alignment horizontal="center" vertical="center"/>
    </xf>
    <xf numFmtId="0" fontId="16" fillId="32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27" xfId="0" applyNumberFormat="1" applyFont="1" applyFill="1" applyBorder="1" applyAlignment="1" applyProtection="1">
      <alignment horizontal="right" vertical="center" wrapText="1" readingOrder="2"/>
      <protection/>
    </xf>
    <xf numFmtId="0" fontId="10" fillId="0" borderId="30" xfId="0" applyNumberFormat="1" applyFont="1" applyFill="1" applyBorder="1" applyAlignment="1" applyProtection="1">
      <alignment horizontal="right" vertical="center" wrapText="1" readingOrder="2"/>
      <protection/>
    </xf>
    <xf numFmtId="0" fontId="11" fillId="0" borderId="29" xfId="0" applyNumberFormat="1" applyFont="1" applyFill="1" applyBorder="1" applyAlignment="1" applyProtection="1">
      <alignment horizontal="right" vertical="center" wrapText="1"/>
      <protection/>
    </xf>
    <xf numFmtId="0" fontId="11" fillId="0" borderId="31" xfId="0" applyNumberFormat="1" applyFont="1" applyFill="1" applyBorder="1" applyAlignment="1" applyProtection="1">
      <alignment horizontal="right" vertical="center" wrapText="1"/>
      <protection/>
    </xf>
    <xf numFmtId="0" fontId="11" fillId="0" borderId="32" xfId="0" applyNumberFormat="1" applyFont="1" applyFill="1" applyBorder="1" applyAlignment="1" applyProtection="1">
      <alignment horizontal="right" vertical="center" wrapText="1"/>
      <protection/>
    </xf>
    <xf numFmtId="0" fontId="11" fillId="0" borderId="33" xfId="0" applyNumberFormat="1" applyFont="1" applyFill="1" applyBorder="1" applyAlignment="1" applyProtection="1">
      <alignment horizontal="right" vertical="center" wrapText="1"/>
      <protection/>
    </xf>
    <xf numFmtId="0" fontId="11" fillId="0" borderId="34" xfId="0" applyNumberFormat="1" applyFont="1" applyFill="1" applyBorder="1" applyAlignment="1" applyProtection="1">
      <alignment horizontal="right" vertical="center" wrapText="1"/>
      <protection/>
    </xf>
    <xf numFmtId="0" fontId="12" fillId="10" borderId="10" xfId="0" applyFont="1" applyFill="1" applyBorder="1" applyAlignment="1">
      <alignment horizontal="center" vertical="center" shrinkToFit="1"/>
    </xf>
    <xf numFmtId="0" fontId="11" fillId="18" borderId="10" xfId="0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212" fontId="5" fillId="0" borderId="0" xfId="44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readingOrder="2"/>
      <protection/>
    </xf>
    <xf numFmtId="212" fontId="7" fillId="0" borderId="10" xfId="44" applyNumberFormat="1" applyFont="1" applyFill="1" applyBorder="1" applyAlignment="1" applyProtection="1">
      <alignment horizontal="center" vertical="center" readingOrder="1"/>
      <protection/>
    </xf>
    <xf numFmtId="214" fontId="7" fillId="0" borderId="10" xfId="44" applyNumberFormat="1" applyFont="1" applyFill="1" applyBorder="1" applyAlignment="1" applyProtection="1">
      <alignment horizontal="center" vertical="center" readingOrder="2"/>
      <protection/>
    </xf>
    <xf numFmtId="212" fontId="7" fillId="0" borderId="10" xfId="44" applyNumberFormat="1" applyFont="1" applyFill="1" applyBorder="1" applyAlignment="1" applyProtection="1">
      <alignment horizontal="center" vertical="center" readingOrder="2"/>
      <protection/>
    </xf>
    <xf numFmtId="212" fontId="7" fillId="0" borderId="10" xfId="44" applyNumberFormat="1" applyFont="1" applyFill="1" applyBorder="1" applyAlignment="1" applyProtection="1">
      <alignment horizontal="center" vertical="center" wrapText="1" readingOrder="2"/>
      <protection/>
    </xf>
    <xf numFmtId="0" fontId="7" fillId="0" borderId="10" xfId="0" applyFont="1" applyFill="1" applyBorder="1" applyAlignment="1" applyProtection="1">
      <alignment horizontal="right" vertical="center" readingOrder="2"/>
      <protection/>
    </xf>
    <xf numFmtId="0" fontId="10" fillId="32" borderId="10" xfId="0" applyFont="1" applyFill="1" applyBorder="1" applyAlignment="1" applyProtection="1">
      <alignment horizontal="right" vertical="center" readingOrder="2"/>
      <protection/>
    </xf>
    <xf numFmtId="0" fontId="13" fillId="18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 applyProtection="1">
      <alignment horizontal="right" vertical="center" wrapText="1" readingOrder="2"/>
      <protection/>
    </xf>
    <xf numFmtId="0" fontId="10" fillId="33" borderId="10" xfId="0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 applyProtection="1">
      <alignment horizontal="right" vertical="center" readingOrder="2"/>
      <protection/>
    </xf>
    <xf numFmtId="0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11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40" xfId="0" applyNumberFormat="1" applyFont="1" applyFill="1" applyBorder="1" applyAlignment="1" applyProtection="1">
      <alignment horizontal="right" vertical="center" wrapText="1"/>
      <protection/>
    </xf>
    <xf numFmtId="0" fontId="10" fillId="32" borderId="41" xfId="0" applyNumberFormat="1" applyFont="1" applyFill="1" applyBorder="1" applyAlignment="1" applyProtection="1">
      <alignment horizontal="right" vertical="center" wrapText="1" readingOrder="2"/>
      <protection/>
    </xf>
    <xf numFmtId="0" fontId="10" fillId="32" borderId="30" xfId="0" applyNumberFormat="1" applyFont="1" applyFill="1" applyBorder="1" applyAlignment="1" applyProtection="1">
      <alignment horizontal="right" vertical="center" wrapText="1" readingOrder="2"/>
      <protection/>
    </xf>
    <xf numFmtId="0" fontId="10" fillId="32" borderId="29" xfId="0" applyNumberFormat="1" applyFont="1" applyFill="1" applyBorder="1" applyAlignment="1" applyProtection="1">
      <alignment horizontal="right" vertical="center" wrapText="1" readingOrder="2"/>
      <protection/>
    </xf>
    <xf numFmtId="0" fontId="0" fillId="0" borderId="29" xfId="0" applyBorder="1" applyAlignment="1">
      <alignment horizontal="right" vertical="center" wrapText="1"/>
    </xf>
    <xf numFmtId="0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4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10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13" fillId="34" borderId="0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shrinkToFit="1" readingOrder="2"/>
    </xf>
    <xf numFmtId="0" fontId="13" fillId="0" borderId="0" xfId="0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247650</xdr:rowOff>
    </xdr:from>
    <xdr:to>
      <xdr:col>4</xdr:col>
      <xdr:colOff>571500</xdr:colOff>
      <xdr:row>6</xdr:row>
      <xdr:rowOff>504825</xdr:rowOff>
    </xdr:to>
    <xdr:grpSp>
      <xdr:nvGrpSpPr>
        <xdr:cNvPr id="1" name="Group 4"/>
        <xdr:cNvGrpSpPr>
          <a:grpSpLocks/>
        </xdr:cNvGrpSpPr>
      </xdr:nvGrpSpPr>
      <xdr:grpSpPr>
        <a:xfrm>
          <a:off x="2324100" y="1819275"/>
          <a:ext cx="1200150" cy="257175"/>
          <a:chOff x="385" y="62"/>
          <a:chExt cx="202" cy="23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385" y="62"/>
            <a:ext cx="41" cy="23"/>
          </a:xfrm>
          <a:prstGeom prst="lef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>
            <a:off x="556" y="65"/>
            <a:ext cx="31" cy="19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2"/>
  <sheetViews>
    <sheetView rightToLeft="1" tabSelected="1" zoomScale="70" zoomScaleNormal="70" zoomScaleSheetLayoutView="100" zoomScalePageLayoutView="0" workbookViewId="0" topLeftCell="A166">
      <selection activeCell="N139" sqref="N139"/>
    </sheetView>
  </sheetViews>
  <sheetFormatPr defaultColWidth="9.140625" defaultRowHeight="12.75"/>
  <cols>
    <col min="1" max="1" width="9.140625" style="5" customWidth="1"/>
    <col min="2" max="2" width="10.421875" style="39" customWidth="1"/>
    <col min="3" max="3" width="11.421875" style="8" customWidth="1"/>
    <col min="4" max="4" width="13.28125" style="8" customWidth="1"/>
    <col min="5" max="5" width="29.00390625" style="8" customWidth="1"/>
    <col min="6" max="6" width="32.8515625" style="72" customWidth="1"/>
    <col min="7" max="11" width="18.28125" style="40" customWidth="1"/>
    <col min="12" max="12" width="8.28125" style="5" customWidth="1"/>
    <col min="13" max="13" width="8.7109375" style="5" customWidth="1"/>
    <col min="14" max="14" width="8.00390625" style="5" customWidth="1"/>
    <col min="15" max="16" width="9.140625" style="5" customWidth="1"/>
    <col min="17" max="17" width="8.7109375" style="5" customWidth="1"/>
    <col min="18" max="18" width="8.140625" style="5" customWidth="1"/>
    <col min="19" max="19" width="9.140625" style="5" customWidth="1"/>
    <col min="20" max="20" width="9.421875" style="5" customWidth="1"/>
    <col min="21" max="21" width="11.140625" style="5" customWidth="1"/>
    <col min="22" max="22" width="14.140625" style="5" customWidth="1"/>
    <col min="23" max="23" width="8.57421875" style="5" customWidth="1"/>
    <col min="24" max="24" width="8.421875" style="5" customWidth="1"/>
    <col min="25" max="25" width="11.28125" style="5" customWidth="1"/>
    <col min="26" max="26" width="8.140625" style="5" customWidth="1"/>
    <col min="27" max="28" width="8.421875" style="5" customWidth="1"/>
    <col min="29" max="29" width="10.140625" style="5" customWidth="1"/>
    <col min="30" max="31" width="9.140625" style="5" customWidth="1"/>
    <col min="32" max="32" width="15.140625" style="5" customWidth="1"/>
    <col min="33" max="33" width="12.28125" style="5" customWidth="1"/>
    <col min="34" max="34" width="16.7109375" style="5" customWidth="1"/>
    <col min="35" max="36" width="11.421875" style="5" customWidth="1"/>
    <col min="37" max="42" width="9.140625" style="5" customWidth="1"/>
    <col min="43" max="43" width="25.140625" style="5" customWidth="1"/>
    <col min="44" max="44" width="23.7109375" style="5" customWidth="1"/>
    <col min="45" max="50" width="9.140625" style="5" customWidth="1"/>
    <col min="51" max="16384" width="9.140625" style="8" customWidth="1"/>
  </cols>
  <sheetData>
    <row r="1" spans="1:11" s="2" customFormat="1" ht="18">
      <c r="A1" s="1"/>
      <c r="B1" s="116" t="s">
        <v>114</v>
      </c>
      <c r="C1" s="117"/>
      <c r="D1" s="117"/>
      <c r="E1" s="117"/>
      <c r="F1" s="117"/>
      <c r="G1" s="117"/>
      <c r="H1" s="117"/>
      <c r="I1" s="117"/>
      <c r="J1" s="117"/>
      <c r="K1" s="118"/>
    </row>
    <row r="2" spans="1:11" s="2" customFormat="1" ht="18.75" thickBot="1">
      <c r="A2" s="1"/>
      <c r="B2" s="119" t="s">
        <v>113</v>
      </c>
      <c r="C2" s="120"/>
      <c r="D2" s="120"/>
      <c r="E2" s="120"/>
      <c r="F2" s="120"/>
      <c r="G2" s="120"/>
      <c r="H2" s="120"/>
      <c r="I2" s="120"/>
      <c r="J2" s="120"/>
      <c r="K2" s="121"/>
    </row>
    <row r="3" spans="1:11" s="2" customFormat="1" ht="21" thickBot="1">
      <c r="A3" s="1"/>
      <c r="B3" s="3"/>
      <c r="C3" s="1"/>
      <c r="D3" s="1"/>
      <c r="E3" s="1"/>
      <c r="F3" s="76"/>
      <c r="G3" s="4"/>
      <c r="H3" s="4"/>
      <c r="I3" s="4"/>
      <c r="J3" s="122" t="s">
        <v>11</v>
      </c>
      <c r="K3" s="122"/>
    </row>
    <row r="4" spans="2:23" ht="18.75" thickBot="1">
      <c r="B4" s="123" t="s">
        <v>37</v>
      </c>
      <c r="C4" s="123"/>
      <c r="D4" s="123"/>
      <c r="E4" s="123"/>
      <c r="F4" s="124" t="s">
        <v>0</v>
      </c>
      <c r="G4" s="124"/>
      <c r="H4" s="124"/>
      <c r="I4" s="124"/>
      <c r="J4" s="124"/>
      <c r="K4" s="124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</row>
    <row r="5" spans="2:15" ht="18.75" thickBot="1">
      <c r="B5" s="123" t="s">
        <v>1</v>
      </c>
      <c r="C5" s="123"/>
      <c r="D5" s="123"/>
      <c r="E5" s="123"/>
      <c r="F5" s="125">
        <v>123730</v>
      </c>
      <c r="G5" s="125"/>
      <c r="H5" s="125"/>
      <c r="I5" s="125"/>
      <c r="J5" s="126" t="s">
        <v>2</v>
      </c>
      <c r="K5" s="126"/>
      <c r="L5" s="6"/>
      <c r="M5" s="6"/>
      <c r="N5" s="6"/>
      <c r="O5" s="6"/>
    </row>
    <row r="6" spans="2:25" ht="28.5" customHeight="1" thickBot="1">
      <c r="B6" s="123" t="s">
        <v>10</v>
      </c>
      <c r="C6" s="123"/>
      <c r="D6" s="123"/>
      <c r="E6" s="123"/>
      <c r="F6" s="126" t="s">
        <v>3</v>
      </c>
      <c r="G6" s="126"/>
      <c r="H6" s="126"/>
      <c r="I6" s="127" t="s">
        <v>38</v>
      </c>
      <c r="J6" s="126"/>
      <c r="K6" s="12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Y6" s="9"/>
    </row>
    <row r="7" spans="2:25" ht="61.5" customHeight="1" thickBot="1">
      <c r="B7" s="49" t="s">
        <v>39</v>
      </c>
      <c r="C7" s="128" t="s">
        <v>40</v>
      </c>
      <c r="D7" s="128"/>
      <c r="E7" s="128"/>
      <c r="F7" s="77" t="s">
        <v>4</v>
      </c>
      <c r="G7" s="50" t="s">
        <v>115</v>
      </c>
      <c r="H7" s="50" t="s">
        <v>41</v>
      </c>
      <c r="I7" s="127"/>
      <c r="J7" s="48" t="s">
        <v>5</v>
      </c>
      <c r="K7" s="48" t="s"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9"/>
    </row>
    <row r="8" spans="2:107" s="5" customFormat="1" ht="21" thickBot="1">
      <c r="B8" s="51">
        <v>71</v>
      </c>
      <c r="C8" s="129" t="s">
        <v>42</v>
      </c>
      <c r="D8" s="129"/>
      <c r="E8" s="129"/>
      <c r="F8" s="83"/>
      <c r="G8" s="10"/>
      <c r="H8" s="10"/>
      <c r="I8" s="10"/>
      <c r="J8" s="10"/>
      <c r="K8" s="10"/>
      <c r="M8" s="11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2:107" s="5" customFormat="1" ht="21" thickBot="1">
      <c r="B9" s="52">
        <v>7101</v>
      </c>
      <c r="C9" s="53"/>
      <c r="D9" s="115" t="s">
        <v>43</v>
      </c>
      <c r="E9" s="115"/>
      <c r="F9" s="85"/>
      <c r="G9" s="12"/>
      <c r="H9" s="12"/>
      <c r="I9" s="12"/>
      <c r="J9" s="12"/>
      <c r="K9" s="12"/>
      <c r="M9" s="11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2:107" s="5" customFormat="1" ht="21" thickBot="1">
      <c r="B10" s="54">
        <v>710101</v>
      </c>
      <c r="C10" s="53"/>
      <c r="D10" s="53"/>
      <c r="E10" s="56" t="s">
        <v>9</v>
      </c>
      <c r="F10" s="78"/>
      <c r="G10" s="43"/>
      <c r="H10" s="43"/>
      <c r="I10" s="43"/>
      <c r="J10" s="43"/>
      <c r="K10" s="43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2:107" s="5" customFormat="1" ht="21" thickBot="1">
      <c r="B11" s="54">
        <f>B10+1</f>
        <v>710102</v>
      </c>
      <c r="C11" s="53"/>
      <c r="D11" s="53"/>
      <c r="E11" s="56" t="s">
        <v>7</v>
      </c>
      <c r="F11" s="78"/>
      <c r="G11" s="43"/>
      <c r="H11" s="43"/>
      <c r="I11" s="43"/>
      <c r="J11" s="43"/>
      <c r="K11" s="43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2:107" s="5" customFormat="1" ht="21" thickBot="1">
      <c r="B12" s="54">
        <f>B11+1</f>
        <v>710103</v>
      </c>
      <c r="C12" s="53"/>
      <c r="D12" s="55"/>
      <c r="E12" s="56" t="s">
        <v>14</v>
      </c>
      <c r="F12" s="78"/>
      <c r="G12" s="43"/>
      <c r="H12" s="43"/>
      <c r="I12" s="43"/>
      <c r="J12" s="43"/>
      <c r="K12" s="43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2:107" s="5" customFormat="1" ht="21" thickBot="1">
      <c r="B13" s="54">
        <f>B12+1</f>
        <v>710104</v>
      </c>
      <c r="C13" s="53"/>
      <c r="D13" s="55"/>
      <c r="E13" s="56" t="s">
        <v>15</v>
      </c>
      <c r="F13" s="78"/>
      <c r="G13" s="43"/>
      <c r="H13" s="43"/>
      <c r="I13" s="43"/>
      <c r="J13" s="43"/>
      <c r="K13" s="43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</row>
    <row r="14" spans="2:107" s="5" customFormat="1" ht="21" thickBot="1">
      <c r="B14" s="54">
        <v>710105</v>
      </c>
      <c r="C14" s="53"/>
      <c r="D14" s="55"/>
      <c r="E14" s="56" t="s">
        <v>16</v>
      </c>
      <c r="F14" s="78"/>
      <c r="G14" s="43"/>
      <c r="H14" s="43"/>
      <c r="I14" s="43"/>
      <c r="J14" s="43"/>
      <c r="K14" s="43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</row>
    <row r="15" spans="2:107" s="5" customFormat="1" ht="21" thickBot="1">
      <c r="B15" s="54">
        <v>710106</v>
      </c>
      <c r="C15" s="53"/>
      <c r="D15" s="55"/>
      <c r="E15" s="56" t="s">
        <v>17</v>
      </c>
      <c r="F15" s="78"/>
      <c r="G15" s="43"/>
      <c r="H15" s="43"/>
      <c r="I15" s="43"/>
      <c r="J15" s="43"/>
      <c r="K15" s="43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</row>
    <row r="16" spans="2:107" s="5" customFormat="1" ht="21" thickBot="1">
      <c r="B16" s="54">
        <v>710107</v>
      </c>
      <c r="C16" s="53"/>
      <c r="D16" s="55"/>
      <c r="E16" s="56" t="s">
        <v>18</v>
      </c>
      <c r="F16" s="78"/>
      <c r="G16" s="43"/>
      <c r="H16" s="43"/>
      <c r="I16" s="43"/>
      <c r="J16" s="43"/>
      <c r="K16" s="43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2:107" s="5" customFormat="1" ht="21" thickBot="1">
      <c r="B17" s="54">
        <v>710108</v>
      </c>
      <c r="C17" s="53"/>
      <c r="D17" s="55"/>
      <c r="E17" s="56" t="s">
        <v>19</v>
      </c>
      <c r="F17" s="78"/>
      <c r="G17" s="43"/>
      <c r="H17" s="43"/>
      <c r="I17" s="43"/>
      <c r="J17" s="43"/>
      <c r="K17" s="43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2:107" s="5" customFormat="1" ht="21" thickBot="1">
      <c r="B18" s="54">
        <v>710109</v>
      </c>
      <c r="C18" s="53"/>
      <c r="D18" s="55"/>
      <c r="E18" s="56" t="s">
        <v>8</v>
      </c>
      <c r="F18" s="78"/>
      <c r="G18" s="43"/>
      <c r="H18" s="43"/>
      <c r="I18" s="43"/>
      <c r="J18" s="43"/>
      <c r="K18" s="4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</row>
    <row r="19" spans="2:107" s="5" customFormat="1" ht="21" thickBot="1">
      <c r="B19" s="54">
        <v>710110</v>
      </c>
      <c r="C19" s="53"/>
      <c r="D19" s="55"/>
      <c r="E19" s="56" t="s">
        <v>21</v>
      </c>
      <c r="F19" s="78"/>
      <c r="G19" s="43"/>
      <c r="H19" s="43"/>
      <c r="I19" s="43"/>
      <c r="J19" s="43"/>
      <c r="K19" s="43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2:107" s="5" customFormat="1" ht="21" thickBot="1">
      <c r="B20" s="54">
        <v>710111</v>
      </c>
      <c r="C20" s="53"/>
      <c r="D20" s="55"/>
      <c r="E20" s="54" t="s">
        <v>23</v>
      </c>
      <c r="F20" s="78"/>
      <c r="G20" s="43"/>
      <c r="H20" s="43"/>
      <c r="I20" s="43"/>
      <c r="J20" s="43"/>
      <c r="K20" s="43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2:107" s="5" customFormat="1" ht="21" thickBot="1">
      <c r="B21" s="54">
        <v>710112</v>
      </c>
      <c r="C21" s="53"/>
      <c r="D21" s="55"/>
      <c r="E21" s="54" t="s">
        <v>116</v>
      </c>
      <c r="F21" s="78"/>
      <c r="G21" s="43"/>
      <c r="H21" s="43"/>
      <c r="I21" s="43"/>
      <c r="J21" s="43"/>
      <c r="K21" s="43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2:107" s="5" customFormat="1" ht="21" thickBot="1">
      <c r="B22" s="54">
        <v>710113</v>
      </c>
      <c r="C22" s="53"/>
      <c r="D22" s="55"/>
      <c r="E22" s="54" t="s">
        <v>118</v>
      </c>
      <c r="F22" s="78"/>
      <c r="G22" s="43"/>
      <c r="H22" s="43"/>
      <c r="I22" s="43"/>
      <c r="J22" s="43"/>
      <c r="K22" s="43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2:107" s="5" customFormat="1" ht="21" thickBot="1">
      <c r="B23" s="54">
        <v>710114</v>
      </c>
      <c r="C23" s="53"/>
      <c r="D23" s="55"/>
      <c r="E23" s="54" t="s">
        <v>44</v>
      </c>
      <c r="F23" s="78"/>
      <c r="G23" s="43"/>
      <c r="H23" s="43"/>
      <c r="I23" s="43"/>
      <c r="J23" s="43"/>
      <c r="K23" s="43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2:107" s="5" customFormat="1" ht="21" thickBot="1">
      <c r="B24" s="54">
        <v>710115</v>
      </c>
      <c r="C24" s="53"/>
      <c r="D24" s="55"/>
      <c r="E24" s="54" t="s">
        <v>13</v>
      </c>
      <c r="F24" s="78"/>
      <c r="G24" s="43"/>
      <c r="H24" s="43"/>
      <c r="I24" s="43"/>
      <c r="J24" s="43"/>
      <c r="K24" s="43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</row>
    <row r="25" spans="2:107" s="5" customFormat="1" ht="21" thickBot="1">
      <c r="B25" s="54">
        <v>710116</v>
      </c>
      <c r="C25" s="53"/>
      <c r="D25" s="114" t="s">
        <v>2</v>
      </c>
      <c r="E25" s="114"/>
      <c r="F25" s="84">
        <f aca="true" t="shared" si="0" ref="F25:K25">SUM(F10:F24)</f>
        <v>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</row>
    <row r="26" spans="2:107" s="5" customFormat="1" ht="21" thickBot="1">
      <c r="B26" s="54">
        <v>710117</v>
      </c>
      <c r="C26" s="53"/>
      <c r="D26" s="115" t="s">
        <v>45</v>
      </c>
      <c r="E26" s="115"/>
      <c r="F26" s="85"/>
      <c r="G26" s="12"/>
      <c r="H26" s="12"/>
      <c r="I26" s="12"/>
      <c r="J26" s="12"/>
      <c r="K26" s="12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</row>
    <row r="27" spans="2:107" s="5" customFormat="1" ht="21" thickBot="1">
      <c r="B27" s="54">
        <v>710118</v>
      </c>
      <c r="C27" s="53"/>
      <c r="D27" s="55"/>
      <c r="E27" s="56" t="s">
        <v>22</v>
      </c>
      <c r="F27" s="78"/>
      <c r="G27" s="43"/>
      <c r="H27" s="43"/>
      <c r="I27" s="43"/>
      <c r="J27" s="43"/>
      <c r="K27" s="43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2:107" s="5" customFormat="1" ht="21" thickBot="1">
      <c r="B28" s="54">
        <v>710119</v>
      </c>
      <c r="C28" s="53"/>
      <c r="D28" s="55"/>
      <c r="E28" s="56" t="s">
        <v>23</v>
      </c>
      <c r="F28" s="78"/>
      <c r="G28" s="43"/>
      <c r="H28" s="43"/>
      <c r="I28" s="43"/>
      <c r="J28" s="43"/>
      <c r="K28" s="43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</row>
    <row r="29" spans="2:107" s="5" customFormat="1" ht="21" thickBot="1">
      <c r="B29" s="54">
        <v>710120</v>
      </c>
      <c r="C29" s="53"/>
      <c r="D29" s="55"/>
      <c r="E29" s="56" t="s">
        <v>24</v>
      </c>
      <c r="F29" s="78"/>
      <c r="G29" s="43"/>
      <c r="H29" s="43"/>
      <c r="I29" s="43"/>
      <c r="J29" s="43"/>
      <c r="K29" s="43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2:107" s="5" customFormat="1" ht="21" thickBot="1">
      <c r="B30" s="54">
        <v>710121</v>
      </c>
      <c r="C30" s="53"/>
      <c r="D30" s="55"/>
      <c r="E30" s="56" t="s">
        <v>25</v>
      </c>
      <c r="F30" s="78"/>
      <c r="G30" s="43"/>
      <c r="H30" s="43"/>
      <c r="I30" s="43"/>
      <c r="J30" s="43"/>
      <c r="K30" s="43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</row>
    <row r="31" spans="2:107" s="5" customFormat="1" ht="21" thickBot="1">
      <c r="B31" s="54">
        <v>710122</v>
      </c>
      <c r="C31" s="53"/>
      <c r="D31" s="55"/>
      <c r="E31" s="56" t="s">
        <v>27</v>
      </c>
      <c r="F31" s="78"/>
      <c r="G31" s="43"/>
      <c r="H31" s="43"/>
      <c r="I31" s="43"/>
      <c r="J31" s="43"/>
      <c r="K31" s="43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</row>
    <row r="32" spans="2:107" s="5" customFormat="1" ht="21" thickBot="1">
      <c r="B32" s="54">
        <v>710123</v>
      </c>
      <c r="C32" s="53"/>
      <c r="D32" s="55"/>
      <c r="E32" s="56" t="s">
        <v>28</v>
      </c>
      <c r="F32" s="78"/>
      <c r="G32" s="43"/>
      <c r="H32" s="43"/>
      <c r="I32" s="43"/>
      <c r="J32" s="43"/>
      <c r="K32" s="43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</row>
    <row r="33" spans="2:107" s="5" customFormat="1" ht="21" thickBot="1">
      <c r="B33" s="54">
        <v>710124</v>
      </c>
      <c r="C33" s="53"/>
      <c r="D33" s="55"/>
      <c r="E33" s="56" t="s">
        <v>29</v>
      </c>
      <c r="F33" s="78"/>
      <c r="G33" s="43"/>
      <c r="H33" s="43"/>
      <c r="I33" s="43"/>
      <c r="J33" s="43"/>
      <c r="K33" s="43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</row>
    <row r="34" spans="2:107" s="5" customFormat="1" ht="21" thickBot="1">
      <c r="B34" s="54">
        <v>710125</v>
      </c>
      <c r="C34" s="53"/>
      <c r="D34" s="55"/>
      <c r="E34" s="56" t="s">
        <v>30</v>
      </c>
      <c r="F34" s="78"/>
      <c r="G34" s="43"/>
      <c r="H34" s="43"/>
      <c r="I34" s="43"/>
      <c r="J34" s="43"/>
      <c r="K34" s="43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</row>
    <row r="35" spans="2:107" s="5" customFormat="1" ht="21" thickBot="1">
      <c r="B35" s="54">
        <v>710126</v>
      </c>
      <c r="C35" s="53"/>
      <c r="D35" s="55"/>
      <c r="E35" s="56" t="s">
        <v>31</v>
      </c>
      <c r="F35" s="78"/>
      <c r="G35" s="43"/>
      <c r="H35" s="43"/>
      <c r="I35" s="43"/>
      <c r="J35" s="43"/>
      <c r="K35" s="43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</row>
    <row r="36" spans="2:107" s="5" customFormat="1" ht="21" thickBot="1">
      <c r="B36" s="54">
        <v>710127</v>
      </c>
      <c r="C36" s="53"/>
      <c r="D36" s="55"/>
      <c r="E36" s="56" t="s">
        <v>32</v>
      </c>
      <c r="F36" s="78"/>
      <c r="G36" s="43"/>
      <c r="H36" s="43"/>
      <c r="I36" s="43"/>
      <c r="J36" s="43"/>
      <c r="K36" s="43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</row>
    <row r="37" spans="2:107" s="5" customFormat="1" ht="21" thickBot="1">
      <c r="B37" s="54">
        <v>710128</v>
      </c>
      <c r="C37" s="53"/>
      <c r="D37" s="55"/>
      <c r="E37" s="56" t="s">
        <v>18</v>
      </c>
      <c r="F37" s="78"/>
      <c r="G37" s="43"/>
      <c r="H37" s="43"/>
      <c r="I37" s="43"/>
      <c r="J37" s="43"/>
      <c r="K37" s="43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</row>
    <row r="38" spans="2:107" s="5" customFormat="1" ht="21" thickBot="1">
      <c r="B38" s="54">
        <v>710129</v>
      </c>
      <c r="C38" s="53"/>
      <c r="D38" s="55"/>
      <c r="E38" s="56" t="s">
        <v>33</v>
      </c>
      <c r="F38" s="78"/>
      <c r="G38" s="43"/>
      <c r="H38" s="43"/>
      <c r="I38" s="43"/>
      <c r="J38" s="43"/>
      <c r="K38" s="43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</row>
    <row r="39" spans="2:107" s="5" customFormat="1" ht="21" thickBot="1">
      <c r="B39" s="54">
        <v>710130</v>
      </c>
      <c r="C39" s="53"/>
      <c r="D39" s="55"/>
      <c r="E39" s="56" t="s">
        <v>21</v>
      </c>
      <c r="F39" s="78"/>
      <c r="G39" s="43"/>
      <c r="H39" s="43"/>
      <c r="I39" s="43"/>
      <c r="J39" s="43"/>
      <c r="K39" s="43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</row>
    <row r="40" spans="2:107" s="5" customFormat="1" ht="21" thickBot="1">
      <c r="B40" s="54">
        <v>710131</v>
      </c>
      <c r="C40" s="53"/>
      <c r="D40" s="55"/>
      <c r="E40" s="56" t="s">
        <v>46</v>
      </c>
      <c r="F40" s="78"/>
      <c r="G40" s="43"/>
      <c r="H40" s="43"/>
      <c r="I40" s="43"/>
      <c r="J40" s="43"/>
      <c r="K40" s="43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</row>
    <row r="41" spans="2:107" s="5" customFormat="1" ht="21" thickBot="1">
      <c r="B41" s="54">
        <v>710132</v>
      </c>
      <c r="C41" s="53"/>
      <c r="D41" s="55"/>
      <c r="E41" s="56" t="s">
        <v>47</v>
      </c>
      <c r="F41" s="78"/>
      <c r="G41" s="43"/>
      <c r="H41" s="43"/>
      <c r="I41" s="43"/>
      <c r="J41" s="43"/>
      <c r="K41" s="43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</row>
    <row r="42" spans="2:107" s="5" customFormat="1" ht="21" thickBot="1">
      <c r="B42" s="54">
        <v>710133</v>
      </c>
      <c r="C42" s="53"/>
      <c r="D42" s="55"/>
      <c r="E42" s="56" t="s">
        <v>48</v>
      </c>
      <c r="F42" s="78"/>
      <c r="G42" s="43"/>
      <c r="H42" s="43"/>
      <c r="I42" s="43"/>
      <c r="J42" s="43"/>
      <c r="K42" s="43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</row>
    <row r="43" spans="2:107" s="5" customFormat="1" ht="21" thickBot="1">
      <c r="B43" s="54">
        <v>710134</v>
      </c>
      <c r="C43" s="53"/>
      <c r="D43" s="55"/>
      <c r="E43" s="56" t="s">
        <v>117</v>
      </c>
      <c r="F43" s="78"/>
      <c r="G43" s="43"/>
      <c r="H43" s="43"/>
      <c r="I43" s="43"/>
      <c r="J43" s="43"/>
      <c r="K43" s="43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</row>
    <row r="44" spans="2:107" s="5" customFormat="1" ht="21" thickBot="1">
      <c r="B44" s="54">
        <v>710135</v>
      </c>
      <c r="C44" s="53"/>
      <c r="D44" s="55"/>
      <c r="E44" s="54" t="s">
        <v>118</v>
      </c>
      <c r="F44" s="78"/>
      <c r="G44" s="43"/>
      <c r="H44" s="43"/>
      <c r="I44" s="43"/>
      <c r="J44" s="43"/>
      <c r="K44" s="43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</row>
    <row r="45" spans="2:107" s="5" customFormat="1" ht="21" thickBot="1">
      <c r="B45" s="54">
        <v>710136</v>
      </c>
      <c r="C45" s="53"/>
      <c r="D45" s="55"/>
      <c r="E45" s="56" t="s">
        <v>116</v>
      </c>
      <c r="F45" s="78"/>
      <c r="G45" s="43"/>
      <c r="H45" s="43"/>
      <c r="I45" s="43"/>
      <c r="J45" s="43"/>
      <c r="K45" s="43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</row>
    <row r="46" spans="2:107" s="5" customFormat="1" ht="21" thickBot="1">
      <c r="B46" s="54">
        <v>710137</v>
      </c>
      <c r="C46" s="53"/>
      <c r="D46" s="55"/>
      <c r="E46" s="56" t="s">
        <v>49</v>
      </c>
      <c r="F46" s="78"/>
      <c r="G46" s="43"/>
      <c r="H46" s="43"/>
      <c r="I46" s="43"/>
      <c r="J46" s="43"/>
      <c r="K46" s="43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</row>
    <row r="47" spans="2:107" s="5" customFormat="1" ht="21" thickBot="1">
      <c r="B47" s="54">
        <v>710138</v>
      </c>
      <c r="C47" s="53"/>
      <c r="D47" s="114" t="s">
        <v>2</v>
      </c>
      <c r="E47" s="114"/>
      <c r="F47" s="84">
        <f aca="true" t="shared" si="1" ref="F47:K47">SUM(F27:F46)</f>
        <v>0</v>
      </c>
      <c r="G47" s="13">
        <f t="shared" si="1"/>
        <v>0</v>
      </c>
      <c r="H47" s="13">
        <f t="shared" si="1"/>
        <v>0</v>
      </c>
      <c r="I47" s="13">
        <f t="shared" si="1"/>
        <v>0</v>
      </c>
      <c r="J47" s="13">
        <f t="shared" si="1"/>
        <v>0</v>
      </c>
      <c r="K47" s="13">
        <f t="shared" si="1"/>
        <v>0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</row>
    <row r="48" spans="2:107" s="5" customFormat="1" ht="21" thickBot="1">
      <c r="B48" s="54">
        <v>710139</v>
      </c>
      <c r="C48" s="53"/>
      <c r="D48" s="115" t="s">
        <v>50</v>
      </c>
      <c r="E48" s="115"/>
      <c r="F48" s="85"/>
      <c r="G48" s="12"/>
      <c r="H48" s="12"/>
      <c r="I48" s="12"/>
      <c r="J48" s="12"/>
      <c r="K48" s="12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</row>
    <row r="49" spans="2:107" s="5" customFormat="1" ht="21" thickBot="1">
      <c r="B49" s="54">
        <v>710140</v>
      </c>
      <c r="C49" s="53"/>
      <c r="D49" s="55"/>
      <c r="E49" s="56" t="s">
        <v>22</v>
      </c>
      <c r="F49" s="78"/>
      <c r="G49" s="43"/>
      <c r="H49" s="43"/>
      <c r="I49" s="43"/>
      <c r="J49" s="43"/>
      <c r="K49" s="43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</row>
    <row r="50" spans="2:107" s="5" customFormat="1" ht="21" thickBot="1">
      <c r="B50" s="54">
        <v>710141</v>
      </c>
      <c r="C50" s="53"/>
      <c r="D50" s="55"/>
      <c r="E50" s="56" t="s">
        <v>23</v>
      </c>
      <c r="F50" s="78"/>
      <c r="G50" s="43"/>
      <c r="H50" s="43"/>
      <c r="I50" s="43"/>
      <c r="J50" s="43"/>
      <c r="K50" s="43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</row>
    <row r="51" spans="2:107" s="5" customFormat="1" ht="21" thickBot="1">
      <c r="B51" s="54">
        <v>710142</v>
      </c>
      <c r="C51" s="53"/>
      <c r="D51" s="55"/>
      <c r="E51" s="56" t="s">
        <v>24</v>
      </c>
      <c r="F51" s="78"/>
      <c r="G51" s="43"/>
      <c r="H51" s="43"/>
      <c r="I51" s="43"/>
      <c r="J51" s="43"/>
      <c r="K51" s="43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</row>
    <row r="52" spans="2:107" s="5" customFormat="1" ht="21" thickBot="1">
      <c r="B52" s="54">
        <v>710143</v>
      </c>
      <c r="C52" s="53"/>
      <c r="D52" s="55"/>
      <c r="E52" s="56" t="s">
        <v>25</v>
      </c>
      <c r="F52" s="78"/>
      <c r="G52" s="43"/>
      <c r="H52" s="43"/>
      <c r="I52" s="43"/>
      <c r="J52" s="43"/>
      <c r="K52" s="43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</row>
    <row r="53" spans="2:107" s="5" customFormat="1" ht="21" thickBot="1">
      <c r="B53" s="54">
        <v>710144</v>
      </c>
      <c r="C53" s="53"/>
      <c r="D53" s="55"/>
      <c r="E53" s="56" t="s">
        <v>27</v>
      </c>
      <c r="F53" s="78"/>
      <c r="G53" s="43"/>
      <c r="H53" s="43"/>
      <c r="I53" s="43"/>
      <c r="J53" s="43"/>
      <c r="K53" s="43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</row>
    <row r="54" spans="2:107" s="5" customFormat="1" ht="21" thickBot="1">
      <c r="B54" s="54">
        <v>710145</v>
      </c>
      <c r="C54" s="53"/>
      <c r="D54" s="55"/>
      <c r="E54" s="56" t="s">
        <v>28</v>
      </c>
      <c r="F54" s="78"/>
      <c r="G54" s="43"/>
      <c r="H54" s="43"/>
      <c r="I54" s="43"/>
      <c r="J54" s="43"/>
      <c r="K54" s="43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</row>
    <row r="55" spans="2:107" s="5" customFormat="1" ht="21" thickBot="1">
      <c r="B55" s="54">
        <v>710146</v>
      </c>
      <c r="C55" s="53"/>
      <c r="D55" s="55"/>
      <c r="E55" s="56" t="s">
        <v>29</v>
      </c>
      <c r="F55" s="78"/>
      <c r="G55" s="43"/>
      <c r="H55" s="43"/>
      <c r="I55" s="43"/>
      <c r="J55" s="43"/>
      <c r="K55" s="43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</row>
    <row r="56" spans="2:107" s="5" customFormat="1" ht="21" thickBot="1">
      <c r="B56" s="54">
        <v>710147</v>
      </c>
      <c r="C56" s="53"/>
      <c r="D56" s="55"/>
      <c r="E56" s="56" t="s">
        <v>30</v>
      </c>
      <c r="F56" s="78"/>
      <c r="G56" s="43"/>
      <c r="H56" s="43"/>
      <c r="I56" s="43"/>
      <c r="J56" s="43"/>
      <c r="K56" s="43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</row>
    <row r="57" spans="2:107" s="5" customFormat="1" ht="21" thickBot="1">
      <c r="B57" s="54">
        <v>710148</v>
      </c>
      <c r="C57" s="53"/>
      <c r="D57" s="55"/>
      <c r="E57" s="56" t="s">
        <v>31</v>
      </c>
      <c r="F57" s="78"/>
      <c r="G57" s="43"/>
      <c r="H57" s="43"/>
      <c r="I57" s="43"/>
      <c r="J57" s="43"/>
      <c r="K57" s="43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</row>
    <row r="58" spans="2:107" s="5" customFormat="1" ht="21" thickBot="1">
      <c r="B58" s="54">
        <v>710149</v>
      </c>
      <c r="C58" s="53"/>
      <c r="D58" s="55"/>
      <c r="E58" s="56" t="s">
        <v>20</v>
      </c>
      <c r="F58" s="78"/>
      <c r="G58" s="43"/>
      <c r="H58" s="43"/>
      <c r="I58" s="43"/>
      <c r="J58" s="43"/>
      <c r="K58" s="43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</row>
    <row r="59" spans="2:107" s="5" customFormat="1" ht="21" thickBot="1">
      <c r="B59" s="54">
        <v>710150</v>
      </c>
      <c r="C59" s="53"/>
      <c r="D59" s="55"/>
      <c r="E59" s="56" t="s">
        <v>33</v>
      </c>
      <c r="F59" s="78"/>
      <c r="G59" s="43"/>
      <c r="H59" s="43"/>
      <c r="I59" s="43"/>
      <c r="J59" s="43"/>
      <c r="K59" s="43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</row>
    <row r="60" spans="2:107" s="5" customFormat="1" ht="21" thickBot="1">
      <c r="B60" s="54">
        <v>710151</v>
      </c>
      <c r="C60" s="53"/>
      <c r="D60" s="55"/>
      <c r="E60" s="56" t="s">
        <v>21</v>
      </c>
      <c r="F60" s="78"/>
      <c r="G60" s="43"/>
      <c r="H60" s="43"/>
      <c r="I60" s="43"/>
      <c r="J60" s="43"/>
      <c r="K60" s="43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</row>
    <row r="61" spans="2:107" s="5" customFormat="1" ht="21" thickBot="1">
      <c r="B61" s="54">
        <v>710152</v>
      </c>
      <c r="C61" s="53"/>
      <c r="D61" s="55"/>
      <c r="E61" s="54" t="s">
        <v>118</v>
      </c>
      <c r="F61" s="78"/>
      <c r="G61" s="43"/>
      <c r="H61" s="43"/>
      <c r="I61" s="43"/>
      <c r="J61" s="43"/>
      <c r="K61" s="43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</row>
    <row r="62" spans="2:107" s="5" customFormat="1" ht="21" thickBot="1">
      <c r="B62" s="54">
        <v>710153</v>
      </c>
      <c r="C62" s="53"/>
      <c r="D62" s="55"/>
      <c r="E62" s="56" t="s">
        <v>13</v>
      </c>
      <c r="F62" s="78"/>
      <c r="G62" s="43"/>
      <c r="H62" s="43"/>
      <c r="I62" s="43"/>
      <c r="J62" s="43"/>
      <c r="K62" s="43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</row>
    <row r="63" spans="2:107" s="5" customFormat="1" ht="21" thickBot="1">
      <c r="B63" s="54">
        <v>710154</v>
      </c>
      <c r="C63" s="53"/>
      <c r="D63" s="114" t="s">
        <v>2</v>
      </c>
      <c r="E63" s="114"/>
      <c r="F63" s="84">
        <f aca="true" t="shared" si="2" ref="F63:K63">SUM(F49:F62)</f>
        <v>0</v>
      </c>
      <c r="G63" s="13">
        <f t="shared" si="2"/>
        <v>0</v>
      </c>
      <c r="H63" s="13">
        <f t="shared" si="2"/>
        <v>0</v>
      </c>
      <c r="I63" s="13">
        <f t="shared" si="2"/>
        <v>0</v>
      </c>
      <c r="J63" s="13">
        <f t="shared" si="2"/>
        <v>0</v>
      </c>
      <c r="K63" s="13">
        <f t="shared" si="2"/>
        <v>0</v>
      </c>
      <c r="M63" s="5" t="s">
        <v>125</v>
      </c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</row>
    <row r="64" spans="2:107" s="5" customFormat="1" ht="21" thickBot="1">
      <c r="B64" s="54">
        <v>710156</v>
      </c>
      <c r="C64" s="53"/>
      <c r="D64" s="115" t="s">
        <v>51</v>
      </c>
      <c r="E64" s="115"/>
      <c r="F64" s="85"/>
      <c r="G64" s="12"/>
      <c r="H64" s="12"/>
      <c r="I64" s="12"/>
      <c r="J64" s="12"/>
      <c r="K64" s="12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</row>
    <row r="65" spans="2:107" s="5" customFormat="1" ht="21" thickBot="1">
      <c r="B65" s="54">
        <v>710157</v>
      </c>
      <c r="C65" s="53"/>
      <c r="D65" s="55"/>
      <c r="E65" s="56" t="s">
        <v>52</v>
      </c>
      <c r="F65" s="78"/>
      <c r="G65" s="43"/>
      <c r="H65" s="43"/>
      <c r="I65" s="43"/>
      <c r="J65" s="43"/>
      <c r="K65" s="43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</row>
    <row r="66" spans="2:107" s="5" customFormat="1" ht="21" thickBot="1">
      <c r="B66" s="54">
        <v>710158</v>
      </c>
      <c r="C66" s="53"/>
      <c r="D66" s="55"/>
      <c r="E66" s="56" t="s">
        <v>7</v>
      </c>
      <c r="F66" s="78"/>
      <c r="G66" s="43"/>
      <c r="H66" s="43"/>
      <c r="I66" s="43"/>
      <c r="J66" s="43"/>
      <c r="K66" s="43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</row>
    <row r="67" spans="2:107" s="5" customFormat="1" ht="21" thickBot="1">
      <c r="B67" s="54">
        <v>710159</v>
      </c>
      <c r="C67" s="53"/>
      <c r="D67" s="55"/>
      <c r="E67" s="56" t="s">
        <v>53</v>
      </c>
      <c r="F67" s="78"/>
      <c r="G67" s="43"/>
      <c r="H67" s="43"/>
      <c r="I67" s="43"/>
      <c r="J67" s="43"/>
      <c r="K67" s="43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</row>
    <row r="68" spans="2:107" s="5" customFormat="1" ht="21" thickBot="1">
      <c r="B68" s="54">
        <v>710160</v>
      </c>
      <c r="C68" s="53"/>
      <c r="D68" s="55"/>
      <c r="E68" s="56" t="s">
        <v>54</v>
      </c>
      <c r="F68" s="78"/>
      <c r="G68" s="43"/>
      <c r="H68" s="43"/>
      <c r="I68" s="43"/>
      <c r="J68" s="43"/>
      <c r="K68" s="43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</row>
    <row r="69" spans="2:107" s="5" customFormat="1" ht="21" thickBot="1">
      <c r="B69" s="54">
        <v>710161</v>
      </c>
      <c r="C69" s="53"/>
      <c r="D69" s="55"/>
      <c r="E69" s="56" t="s">
        <v>32</v>
      </c>
      <c r="F69" s="78"/>
      <c r="G69" s="43"/>
      <c r="H69" s="43"/>
      <c r="I69" s="43"/>
      <c r="J69" s="43"/>
      <c r="K69" s="43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</row>
    <row r="70" spans="2:107" s="5" customFormat="1" ht="21" thickBot="1">
      <c r="B70" s="54">
        <v>710162</v>
      </c>
      <c r="C70" s="53"/>
      <c r="D70" s="55"/>
      <c r="E70" s="56" t="s">
        <v>55</v>
      </c>
      <c r="F70" s="78"/>
      <c r="G70" s="43"/>
      <c r="H70" s="43"/>
      <c r="I70" s="43"/>
      <c r="J70" s="43"/>
      <c r="K70" s="43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</row>
    <row r="71" spans="2:107" s="5" customFormat="1" ht="21" thickBot="1">
      <c r="B71" s="54">
        <v>710163</v>
      </c>
      <c r="C71" s="53"/>
      <c r="D71" s="55"/>
      <c r="E71" s="56" t="s">
        <v>30</v>
      </c>
      <c r="F71" s="78"/>
      <c r="G71" s="43"/>
      <c r="H71" s="43"/>
      <c r="I71" s="43"/>
      <c r="J71" s="43"/>
      <c r="K71" s="43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</row>
    <row r="72" spans="2:107" s="5" customFormat="1" ht="21" thickBot="1">
      <c r="B72" s="54">
        <v>710164</v>
      </c>
      <c r="C72" s="53"/>
      <c r="D72" s="55"/>
      <c r="E72" s="56" t="s">
        <v>31</v>
      </c>
      <c r="F72" s="78"/>
      <c r="G72" s="43"/>
      <c r="H72" s="43"/>
      <c r="I72" s="43"/>
      <c r="J72" s="43"/>
      <c r="K72" s="43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</row>
    <row r="73" spans="2:107" s="5" customFormat="1" ht="21" thickBot="1">
      <c r="B73" s="54">
        <v>710165</v>
      </c>
      <c r="C73" s="53"/>
      <c r="D73" s="55"/>
      <c r="E73" s="56" t="s">
        <v>14</v>
      </c>
      <c r="F73" s="78"/>
      <c r="G73" s="43"/>
      <c r="H73" s="43"/>
      <c r="I73" s="43"/>
      <c r="J73" s="43"/>
      <c r="K73" s="43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</row>
    <row r="74" spans="2:107" s="5" customFormat="1" ht="21" thickBot="1">
      <c r="B74" s="54">
        <v>710166</v>
      </c>
      <c r="C74" s="53"/>
      <c r="D74" s="55"/>
      <c r="E74" s="56" t="s">
        <v>56</v>
      </c>
      <c r="F74" s="78"/>
      <c r="G74" s="43"/>
      <c r="H74" s="43"/>
      <c r="I74" s="43"/>
      <c r="J74" s="43"/>
      <c r="K74" s="43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</row>
    <row r="75" spans="2:107" s="5" customFormat="1" ht="21" thickBot="1">
      <c r="B75" s="54">
        <v>710167</v>
      </c>
      <c r="C75" s="53"/>
      <c r="D75" s="55"/>
      <c r="E75" s="56" t="s">
        <v>44</v>
      </c>
      <c r="F75" s="78"/>
      <c r="G75" s="43"/>
      <c r="H75" s="43"/>
      <c r="I75" s="43"/>
      <c r="J75" s="43"/>
      <c r="K75" s="43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</row>
    <row r="76" spans="2:107" s="5" customFormat="1" ht="21" thickBot="1">
      <c r="B76" s="54">
        <v>710168</v>
      </c>
      <c r="C76" s="53"/>
      <c r="D76" s="55"/>
      <c r="E76" s="56" t="s">
        <v>57</v>
      </c>
      <c r="F76" s="78"/>
      <c r="G76" s="43"/>
      <c r="H76" s="43"/>
      <c r="I76" s="43"/>
      <c r="J76" s="43"/>
      <c r="K76" s="43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</row>
    <row r="77" spans="2:107" s="5" customFormat="1" ht="21" thickBot="1">
      <c r="B77" s="54">
        <v>710169</v>
      </c>
      <c r="C77" s="53"/>
      <c r="D77" s="55"/>
      <c r="E77" s="56" t="s">
        <v>33</v>
      </c>
      <c r="F77" s="78"/>
      <c r="G77" s="43"/>
      <c r="H77" s="43"/>
      <c r="I77" s="43"/>
      <c r="J77" s="43"/>
      <c r="K77" s="43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</row>
    <row r="78" spans="2:107" s="5" customFormat="1" ht="21" thickBot="1">
      <c r="B78" s="54">
        <v>710170</v>
      </c>
      <c r="C78" s="53"/>
      <c r="D78" s="55"/>
      <c r="E78" s="56" t="s">
        <v>58</v>
      </c>
      <c r="F78" s="78"/>
      <c r="G78" s="43"/>
      <c r="H78" s="43"/>
      <c r="I78" s="43"/>
      <c r="J78" s="43"/>
      <c r="K78" s="43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</row>
    <row r="79" spans="2:107" s="5" customFormat="1" ht="21" thickBot="1">
      <c r="B79" s="54">
        <v>710171</v>
      </c>
      <c r="C79" s="53"/>
      <c r="D79" s="55"/>
      <c r="E79" s="56" t="s">
        <v>59</v>
      </c>
      <c r="F79" s="78"/>
      <c r="G79" s="43"/>
      <c r="H79" s="43"/>
      <c r="I79" s="43"/>
      <c r="J79" s="43"/>
      <c r="K79" s="43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</row>
    <row r="80" spans="2:107" s="5" customFormat="1" ht="21" thickBot="1">
      <c r="B80" s="54">
        <v>710172</v>
      </c>
      <c r="C80" s="53"/>
      <c r="D80" s="55"/>
      <c r="E80" s="56" t="s">
        <v>60</v>
      </c>
      <c r="F80" s="78"/>
      <c r="G80" s="43"/>
      <c r="H80" s="43"/>
      <c r="I80" s="43"/>
      <c r="J80" s="43"/>
      <c r="K80" s="43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</row>
    <row r="81" spans="2:107" s="5" customFormat="1" ht="21" thickBot="1">
      <c r="B81" s="54">
        <v>710173</v>
      </c>
      <c r="C81" s="53"/>
      <c r="D81" s="55"/>
      <c r="E81" s="56" t="s">
        <v>61</v>
      </c>
      <c r="F81" s="78"/>
      <c r="G81" s="43"/>
      <c r="H81" s="43"/>
      <c r="I81" s="43"/>
      <c r="J81" s="43"/>
      <c r="K81" s="43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</row>
    <row r="82" spans="2:107" s="5" customFormat="1" ht="21" thickBot="1">
      <c r="B82" s="54">
        <v>710174</v>
      </c>
      <c r="C82" s="53"/>
      <c r="D82" s="55"/>
      <c r="E82" s="56" t="s">
        <v>13</v>
      </c>
      <c r="F82" s="78"/>
      <c r="G82" s="43"/>
      <c r="H82" s="43"/>
      <c r="I82" s="43"/>
      <c r="J82" s="43"/>
      <c r="K82" s="43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</row>
    <row r="83" spans="2:107" s="5" customFormat="1" ht="21" thickBot="1">
      <c r="B83" s="54">
        <v>710175</v>
      </c>
      <c r="C83" s="53"/>
      <c r="D83" s="114" t="s">
        <v>2</v>
      </c>
      <c r="E83" s="114"/>
      <c r="F83" s="84">
        <f aca="true" t="shared" si="3" ref="F83:K83">SUM(F65:F82)</f>
        <v>0</v>
      </c>
      <c r="G83" s="13">
        <f t="shared" si="3"/>
        <v>0</v>
      </c>
      <c r="H83" s="13">
        <f t="shared" si="3"/>
        <v>0</v>
      </c>
      <c r="I83" s="13">
        <f t="shared" si="3"/>
        <v>0</v>
      </c>
      <c r="J83" s="13">
        <f t="shared" si="3"/>
        <v>0</v>
      </c>
      <c r="K83" s="13">
        <f t="shared" si="3"/>
        <v>0</v>
      </c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</row>
    <row r="84" spans="2:107" s="5" customFormat="1" ht="21" thickBot="1">
      <c r="B84" s="54">
        <v>710176</v>
      </c>
      <c r="C84" s="53"/>
      <c r="D84" s="130" t="s">
        <v>62</v>
      </c>
      <c r="E84" s="130"/>
      <c r="F84" s="85"/>
      <c r="G84" s="12"/>
      <c r="H84" s="12"/>
      <c r="I84" s="12"/>
      <c r="J84" s="12"/>
      <c r="K84" s="12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</row>
    <row r="85" spans="2:107" s="5" customFormat="1" ht="21" thickBot="1">
      <c r="B85" s="54">
        <v>710177</v>
      </c>
      <c r="C85" s="53"/>
      <c r="D85" s="55"/>
      <c r="E85" s="56" t="s">
        <v>52</v>
      </c>
      <c r="F85" s="78"/>
      <c r="G85" s="43"/>
      <c r="H85" s="43"/>
      <c r="I85" s="43"/>
      <c r="J85" s="43"/>
      <c r="K85" s="43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</row>
    <row r="86" spans="2:107" s="5" customFormat="1" ht="21" thickBot="1">
      <c r="B86" s="54">
        <v>710178</v>
      </c>
      <c r="C86" s="53"/>
      <c r="D86" s="55"/>
      <c r="E86" s="56" t="s">
        <v>63</v>
      </c>
      <c r="F86" s="78"/>
      <c r="G86" s="43"/>
      <c r="H86" s="43"/>
      <c r="I86" s="43"/>
      <c r="J86" s="43"/>
      <c r="K86" s="43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</row>
    <row r="87" spans="2:107" s="5" customFormat="1" ht="21" thickBot="1">
      <c r="B87" s="54">
        <v>710179</v>
      </c>
      <c r="C87" s="53"/>
      <c r="D87" s="55"/>
      <c r="E87" s="56" t="s">
        <v>32</v>
      </c>
      <c r="F87" s="78"/>
      <c r="G87" s="43"/>
      <c r="H87" s="43"/>
      <c r="I87" s="43"/>
      <c r="J87" s="43"/>
      <c r="K87" s="43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</row>
    <row r="88" spans="2:107" s="5" customFormat="1" ht="21" thickBot="1">
      <c r="B88" s="54">
        <v>710180</v>
      </c>
      <c r="C88" s="53"/>
      <c r="D88" s="55"/>
      <c r="E88" s="56" t="s">
        <v>26</v>
      </c>
      <c r="F88" s="78"/>
      <c r="G88" s="43"/>
      <c r="H88" s="43"/>
      <c r="I88" s="43"/>
      <c r="J88" s="43"/>
      <c r="K88" s="43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</row>
    <row r="89" spans="2:107" s="5" customFormat="1" ht="21" thickBot="1">
      <c r="B89" s="54">
        <v>710181</v>
      </c>
      <c r="C89" s="53"/>
      <c r="D89" s="55"/>
      <c r="E89" s="56" t="s">
        <v>30</v>
      </c>
      <c r="F89" s="78"/>
      <c r="G89" s="43"/>
      <c r="H89" s="43"/>
      <c r="I89" s="43"/>
      <c r="J89" s="43"/>
      <c r="K89" s="43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</row>
    <row r="90" spans="2:107" s="5" customFormat="1" ht="21" thickBot="1">
      <c r="B90" s="54">
        <v>710182</v>
      </c>
      <c r="C90" s="53"/>
      <c r="D90" s="55"/>
      <c r="E90" s="56" t="s">
        <v>31</v>
      </c>
      <c r="F90" s="78"/>
      <c r="G90" s="43"/>
      <c r="H90" s="43"/>
      <c r="I90" s="43"/>
      <c r="J90" s="43"/>
      <c r="K90" s="43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</row>
    <row r="91" spans="2:107" s="5" customFormat="1" ht="21" thickBot="1">
      <c r="B91" s="54">
        <v>710183</v>
      </c>
      <c r="C91" s="53"/>
      <c r="D91" s="55"/>
      <c r="E91" s="56" t="s">
        <v>14</v>
      </c>
      <c r="F91" s="78"/>
      <c r="G91" s="43"/>
      <c r="H91" s="43"/>
      <c r="I91" s="43"/>
      <c r="J91" s="43"/>
      <c r="K91" s="43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</row>
    <row r="92" spans="2:107" s="5" customFormat="1" ht="21" thickBot="1">
      <c r="B92" s="54">
        <v>710184</v>
      </c>
      <c r="C92" s="53"/>
      <c r="D92" s="55"/>
      <c r="E92" s="56" t="s">
        <v>64</v>
      </c>
      <c r="F92" s="78"/>
      <c r="G92" s="43"/>
      <c r="H92" s="43"/>
      <c r="I92" s="43"/>
      <c r="J92" s="43"/>
      <c r="K92" s="43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</row>
    <row r="93" spans="2:107" s="5" customFormat="1" ht="21" thickBot="1">
      <c r="B93" s="54">
        <v>710185</v>
      </c>
      <c r="C93" s="53"/>
      <c r="D93" s="55"/>
      <c r="E93" s="56" t="s">
        <v>53</v>
      </c>
      <c r="F93" s="78"/>
      <c r="G93" s="43"/>
      <c r="H93" s="43"/>
      <c r="I93" s="43"/>
      <c r="J93" s="43"/>
      <c r="K93" s="43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</row>
    <row r="94" spans="2:107" s="5" customFormat="1" ht="21" thickBot="1">
      <c r="B94" s="54">
        <v>710186</v>
      </c>
      <c r="C94" s="53"/>
      <c r="D94" s="55"/>
      <c r="E94" s="56" t="s">
        <v>65</v>
      </c>
      <c r="F94" s="78"/>
      <c r="G94" s="43"/>
      <c r="H94" s="43"/>
      <c r="I94" s="43"/>
      <c r="J94" s="43"/>
      <c r="K94" s="43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</row>
    <row r="95" spans="2:107" s="5" customFormat="1" ht="21" thickBot="1">
      <c r="B95" s="54">
        <v>710187</v>
      </c>
      <c r="C95" s="53"/>
      <c r="D95" s="55"/>
      <c r="E95" s="56" t="s">
        <v>66</v>
      </c>
      <c r="F95" s="78"/>
      <c r="G95" s="43"/>
      <c r="H95" s="43"/>
      <c r="I95" s="43"/>
      <c r="J95" s="43"/>
      <c r="K95" s="43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</row>
    <row r="96" spans="2:107" s="5" customFormat="1" ht="21" thickBot="1">
      <c r="B96" s="54">
        <v>710188</v>
      </c>
      <c r="C96" s="53"/>
      <c r="D96" s="55"/>
      <c r="E96" s="56" t="s">
        <v>56</v>
      </c>
      <c r="F96" s="78"/>
      <c r="G96" s="43"/>
      <c r="H96" s="43"/>
      <c r="I96" s="43"/>
      <c r="J96" s="43"/>
      <c r="K96" s="43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</row>
    <row r="97" spans="2:107" s="5" customFormat="1" ht="21" thickBot="1">
      <c r="B97" s="54">
        <v>710189</v>
      </c>
      <c r="C97" s="53"/>
      <c r="D97" s="55"/>
      <c r="E97" s="56" t="s">
        <v>57</v>
      </c>
      <c r="F97" s="78"/>
      <c r="G97" s="43"/>
      <c r="H97" s="43"/>
      <c r="I97" s="43"/>
      <c r="J97" s="43"/>
      <c r="K97" s="43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</row>
    <row r="98" spans="2:107" s="5" customFormat="1" ht="21" thickBot="1">
      <c r="B98" s="54">
        <v>710190</v>
      </c>
      <c r="C98" s="53"/>
      <c r="D98" s="55"/>
      <c r="E98" s="56" t="s">
        <v>13</v>
      </c>
      <c r="F98" s="78"/>
      <c r="G98" s="43"/>
      <c r="H98" s="43"/>
      <c r="I98" s="43"/>
      <c r="J98" s="43"/>
      <c r="K98" s="43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</row>
    <row r="99" spans="2:107" s="5" customFormat="1" ht="21" thickBot="1">
      <c r="B99" s="57"/>
      <c r="C99" s="53"/>
      <c r="D99" s="114" t="s">
        <v>2</v>
      </c>
      <c r="E99" s="114"/>
      <c r="F99" s="84">
        <f aca="true" t="shared" si="4" ref="F99:K99">SUM(F85:F98)</f>
        <v>0</v>
      </c>
      <c r="G99" s="13">
        <f t="shared" si="4"/>
        <v>0</v>
      </c>
      <c r="H99" s="13">
        <f t="shared" si="4"/>
        <v>0</v>
      </c>
      <c r="I99" s="13">
        <f t="shared" si="4"/>
        <v>0</v>
      </c>
      <c r="J99" s="13">
        <f t="shared" si="4"/>
        <v>0</v>
      </c>
      <c r="K99" s="13">
        <f t="shared" si="4"/>
        <v>0</v>
      </c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</row>
    <row r="100" spans="2:107" s="5" customFormat="1" ht="21" thickBot="1">
      <c r="B100" s="139" t="s">
        <v>67</v>
      </c>
      <c r="C100" s="139"/>
      <c r="D100" s="139"/>
      <c r="E100" s="139"/>
      <c r="F100" s="86"/>
      <c r="G100" s="17"/>
      <c r="H100" s="17"/>
      <c r="I100" s="17"/>
      <c r="J100" s="17"/>
      <c r="K100" s="17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</row>
    <row r="101" spans="2:107" s="5" customFormat="1" ht="21" thickBot="1">
      <c r="B101" s="51">
        <v>72</v>
      </c>
      <c r="C101" s="140" t="s">
        <v>68</v>
      </c>
      <c r="D101" s="140"/>
      <c r="E101" s="140"/>
      <c r="F101" s="87"/>
      <c r="G101" s="58"/>
      <c r="H101" s="58"/>
      <c r="I101" s="58"/>
      <c r="J101" s="58"/>
      <c r="K101" s="5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</row>
    <row r="102" spans="2:107" s="5" customFormat="1" ht="21" thickBot="1">
      <c r="B102" s="59">
        <v>710191</v>
      </c>
      <c r="C102" s="68"/>
      <c r="D102" s="132" t="s">
        <v>69</v>
      </c>
      <c r="E102" s="132"/>
      <c r="F102" s="75"/>
      <c r="G102" s="43"/>
      <c r="H102" s="43"/>
      <c r="I102" s="43"/>
      <c r="J102" s="43"/>
      <c r="K102" s="43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</row>
    <row r="103" spans="2:107" s="5" customFormat="1" ht="21" thickBot="1">
      <c r="B103" s="59">
        <v>710192</v>
      </c>
      <c r="C103" s="68"/>
      <c r="D103" s="132" t="s">
        <v>70</v>
      </c>
      <c r="E103" s="132"/>
      <c r="F103" s="75"/>
      <c r="G103" s="43"/>
      <c r="H103" s="43"/>
      <c r="I103" s="43"/>
      <c r="J103" s="43"/>
      <c r="K103" s="43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</row>
    <row r="104" spans="2:107" s="5" customFormat="1" ht="21" thickBot="1">
      <c r="B104" s="59">
        <v>710193</v>
      </c>
      <c r="C104" s="68"/>
      <c r="D104" s="132" t="s">
        <v>71</v>
      </c>
      <c r="E104" s="132"/>
      <c r="F104" s="75"/>
      <c r="G104" s="43"/>
      <c r="H104" s="43"/>
      <c r="I104" s="43"/>
      <c r="J104" s="43"/>
      <c r="K104" s="43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</row>
    <row r="105" spans="2:107" s="5" customFormat="1" ht="21" thickBot="1">
      <c r="B105" s="59">
        <v>710194</v>
      </c>
      <c r="C105" s="74"/>
      <c r="D105" s="132" t="s">
        <v>72</v>
      </c>
      <c r="E105" s="132"/>
      <c r="F105" s="75"/>
      <c r="G105" s="43"/>
      <c r="H105" s="43"/>
      <c r="I105" s="43"/>
      <c r="J105" s="43"/>
      <c r="K105" s="43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</row>
    <row r="106" spans="2:107" s="5" customFormat="1" ht="21" thickBot="1">
      <c r="B106" s="59">
        <v>710195</v>
      </c>
      <c r="C106" s="68"/>
      <c r="D106" s="132" t="s">
        <v>119</v>
      </c>
      <c r="E106" s="132"/>
      <c r="F106" s="75"/>
      <c r="G106" s="43"/>
      <c r="H106" s="43"/>
      <c r="I106" s="43"/>
      <c r="J106" s="43"/>
      <c r="K106" s="43"/>
      <c r="R106" s="44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</row>
    <row r="107" spans="2:107" s="5" customFormat="1" ht="21" thickBot="1">
      <c r="B107" s="59">
        <v>710196</v>
      </c>
      <c r="C107" s="68"/>
      <c r="D107" s="132" t="s">
        <v>73</v>
      </c>
      <c r="E107" s="132"/>
      <c r="F107" s="75"/>
      <c r="G107" s="43"/>
      <c r="H107" s="43"/>
      <c r="I107" s="43"/>
      <c r="J107" s="43"/>
      <c r="K107" s="43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</row>
    <row r="108" spans="2:107" s="5" customFormat="1" ht="21" thickBot="1">
      <c r="B108" s="59">
        <v>710197</v>
      </c>
      <c r="C108" s="68"/>
      <c r="D108" s="132" t="s">
        <v>74</v>
      </c>
      <c r="E108" s="132"/>
      <c r="F108" s="75"/>
      <c r="G108" s="43"/>
      <c r="H108" s="43"/>
      <c r="I108" s="43"/>
      <c r="J108" s="43"/>
      <c r="K108" s="43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</row>
    <row r="109" spans="2:107" s="5" customFormat="1" ht="21" thickBot="1">
      <c r="B109" s="59">
        <v>710198</v>
      </c>
      <c r="C109" s="68"/>
      <c r="D109" s="132" t="s">
        <v>75</v>
      </c>
      <c r="E109" s="132"/>
      <c r="F109" s="75"/>
      <c r="G109" s="43"/>
      <c r="H109" s="43"/>
      <c r="I109" s="43"/>
      <c r="J109" s="43"/>
      <c r="K109" s="43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</row>
    <row r="110" spans="2:107" s="5" customFormat="1" ht="21" thickBot="1">
      <c r="B110" s="59">
        <v>710199</v>
      </c>
      <c r="C110" s="68"/>
      <c r="D110" s="132" t="s">
        <v>76</v>
      </c>
      <c r="E110" s="132"/>
      <c r="F110" s="75"/>
      <c r="G110" s="43"/>
      <c r="H110" s="43"/>
      <c r="I110" s="43"/>
      <c r="J110" s="43"/>
      <c r="K110" s="43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</row>
    <row r="111" spans="2:107" s="5" customFormat="1" ht="21" thickBot="1">
      <c r="B111" s="59">
        <v>710200</v>
      </c>
      <c r="C111" s="68"/>
      <c r="D111" s="132" t="s">
        <v>77</v>
      </c>
      <c r="E111" s="132"/>
      <c r="F111" s="75"/>
      <c r="G111" s="43"/>
      <c r="H111" s="43"/>
      <c r="I111" s="43"/>
      <c r="J111" s="43"/>
      <c r="K111" s="43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</row>
    <row r="112" spans="2:107" s="5" customFormat="1" ht="21" thickBot="1">
      <c r="B112" s="59">
        <v>710201</v>
      </c>
      <c r="C112" s="74"/>
      <c r="D112" s="132" t="s">
        <v>78</v>
      </c>
      <c r="E112" s="132"/>
      <c r="F112" s="75"/>
      <c r="G112" s="43"/>
      <c r="H112" s="43"/>
      <c r="I112" s="43"/>
      <c r="J112" s="43"/>
      <c r="K112" s="43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</row>
    <row r="113" spans="2:107" s="5" customFormat="1" ht="21" thickBot="1">
      <c r="B113" s="59">
        <v>710202</v>
      </c>
      <c r="C113" s="68"/>
      <c r="D113" s="132" t="s">
        <v>79</v>
      </c>
      <c r="E113" s="132"/>
      <c r="F113" s="75"/>
      <c r="G113" s="43"/>
      <c r="H113" s="43"/>
      <c r="I113" s="43"/>
      <c r="J113" s="43"/>
      <c r="K113" s="43"/>
      <c r="P113" s="69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</row>
    <row r="114" spans="2:107" s="5" customFormat="1" ht="21" thickBot="1">
      <c r="B114" s="59">
        <v>710203</v>
      </c>
      <c r="C114" s="68"/>
      <c r="D114" s="134" t="s">
        <v>122</v>
      </c>
      <c r="E114" s="133"/>
      <c r="F114" s="75"/>
      <c r="G114" s="43"/>
      <c r="H114" s="43"/>
      <c r="I114" s="43"/>
      <c r="J114" s="43"/>
      <c r="K114" s="43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</row>
    <row r="115" spans="2:107" s="5" customFormat="1" ht="21" thickBot="1">
      <c r="B115" s="59">
        <v>710204</v>
      </c>
      <c r="C115" s="68"/>
      <c r="D115" s="132" t="s">
        <v>80</v>
      </c>
      <c r="E115" s="132"/>
      <c r="F115" s="75"/>
      <c r="G115" s="43"/>
      <c r="H115" s="43"/>
      <c r="I115" s="43"/>
      <c r="J115" s="43"/>
      <c r="K115" s="43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</row>
    <row r="116" spans="2:107" s="5" customFormat="1" ht="21" thickBot="1">
      <c r="B116" s="59">
        <v>710205</v>
      </c>
      <c r="C116" s="68"/>
      <c r="D116" s="132" t="s">
        <v>121</v>
      </c>
      <c r="E116" s="132"/>
      <c r="F116" s="75"/>
      <c r="G116" s="43"/>
      <c r="H116" s="43"/>
      <c r="I116" s="43"/>
      <c r="J116" s="43"/>
      <c r="K116" s="43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</row>
    <row r="117" spans="2:107" s="5" customFormat="1" ht="21" thickBot="1">
      <c r="B117" s="59">
        <v>710206</v>
      </c>
      <c r="C117" s="68"/>
      <c r="D117" s="132" t="s">
        <v>120</v>
      </c>
      <c r="E117" s="133"/>
      <c r="F117" s="75"/>
      <c r="G117" s="43"/>
      <c r="H117" s="43"/>
      <c r="I117" s="43"/>
      <c r="J117" s="43"/>
      <c r="K117" s="43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</row>
    <row r="118" spans="2:107" s="5" customFormat="1" ht="21" thickBot="1">
      <c r="B118" s="59">
        <v>710207</v>
      </c>
      <c r="C118" s="68"/>
      <c r="D118" s="132" t="s">
        <v>123</v>
      </c>
      <c r="E118" s="133"/>
      <c r="F118" s="75"/>
      <c r="G118" s="43"/>
      <c r="H118" s="43"/>
      <c r="I118" s="43"/>
      <c r="J118" s="43"/>
      <c r="K118" s="43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</row>
    <row r="119" spans="2:107" s="5" customFormat="1" ht="21" thickBot="1">
      <c r="B119" s="59">
        <v>710208</v>
      </c>
      <c r="C119" s="68"/>
      <c r="D119" s="132" t="s">
        <v>81</v>
      </c>
      <c r="E119" s="132"/>
      <c r="F119" s="75"/>
      <c r="G119" s="43"/>
      <c r="H119" s="43"/>
      <c r="I119" s="43"/>
      <c r="J119" s="43"/>
      <c r="K119" s="43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</row>
    <row r="120" spans="2:107" s="5" customFormat="1" ht="21" thickBot="1">
      <c r="B120" s="139" t="s">
        <v>82</v>
      </c>
      <c r="C120" s="139"/>
      <c r="D120" s="139"/>
      <c r="E120" s="139"/>
      <c r="F120" s="96"/>
      <c r="G120" s="17">
        <f>SUM(G102:G119)</f>
        <v>0</v>
      </c>
      <c r="H120" s="17">
        <f>SUM(H102:H119)</f>
        <v>0</v>
      </c>
      <c r="I120" s="17">
        <f>SUM(I102:I119)</f>
        <v>0</v>
      </c>
      <c r="J120" s="17">
        <f>SUM(J102:J119)</f>
        <v>0</v>
      </c>
      <c r="K120" s="17">
        <f>SUM(K102:K119)</f>
        <v>0</v>
      </c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</row>
    <row r="121" spans="2:107" s="5" customFormat="1" ht="21" thickBot="1">
      <c r="B121" s="51">
        <v>73</v>
      </c>
      <c r="C121" s="138" t="s">
        <v>83</v>
      </c>
      <c r="D121" s="138"/>
      <c r="E121" s="138"/>
      <c r="F121" s="83"/>
      <c r="G121" s="10"/>
      <c r="H121" s="10"/>
      <c r="I121" s="10"/>
      <c r="J121" s="10"/>
      <c r="K121" s="10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</row>
    <row r="122" spans="2:107" s="5" customFormat="1" ht="21" thickBot="1">
      <c r="B122" s="59">
        <v>710209</v>
      </c>
      <c r="C122" s="60"/>
      <c r="D122" s="132" t="s">
        <v>84</v>
      </c>
      <c r="E122" s="132"/>
      <c r="F122" s="78"/>
      <c r="G122" s="43"/>
      <c r="H122" s="43"/>
      <c r="I122" s="43"/>
      <c r="J122" s="43"/>
      <c r="K122" s="43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</row>
    <row r="123" spans="2:107" s="5" customFormat="1" ht="21" thickBot="1">
      <c r="B123" s="59">
        <v>710210</v>
      </c>
      <c r="C123" s="60"/>
      <c r="D123" s="132" t="s">
        <v>85</v>
      </c>
      <c r="E123" s="132"/>
      <c r="F123" s="78"/>
      <c r="G123" s="43"/>
      <c r="H123" s="43"/>
      <c r="I123" s="43"/>
      <c r="J123" s="43"/>
      <c r="K123" s="43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</row>
    <row r="124" spans="2:107" s="5" customFormat="1" ht="21" thickBot="1">
      <c r="B124" s="139" t="s">
        <v>86</v>
      </c>
      <c r="C124" s="139"/>
      <c r="D124" s="139"/>
      <c r="E124" s="139"/>
      <c r="F124" s="86">
        <f aca="true" t="shared" si="5" ref="F124:K124">SUM(F122:F123)</f>
        <v>0</v>
      </c>
      <c r="G124" s="17">
        <f t="shared" si="5"/>
        <v>0</v>
      </c>
      <c r="H124" s="17">
        <f t="shared" si="5"/>
        <v>0</v>
      </c>
      <c r="I124" s="17">
        <f t="shared" si="5"/>
        <v>0</v>
      </c>
      <c r="J124" s="17">
        <f t="shared" si="5"/>
        <v>0</v>
      </c>
      <c r="K124" s="17">
        <f t="shared" si="5"/>
        <v>0</v>
      </c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</row>
    <row r="125" spans="2:107" s="5" customFormat="1" ht="21" thickBot="1">
      <c r="B125" s="51">
        <v>74</v>
      </c>
      <c r="C125" s="138" t="s">
        <v>87</v>
      </c>
      <c r="D125" s="138"/>
      <c r="E125" s="138"/>
      <c r="F125" s="83"/>
      <c r="G125" s="10"/>
      <c r="H125" s="10"/>
      <c r="I125" s="10"/>
      <c r="J125" s="10"/>
      <c r="K125" s="10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</row>
    <row r="126" spans="2:107" s="5" customFormat="1" ht="21" thickBot="1">
      <c r="B126" s="59">
        <v>710211</v>
      </c>
      <c r="C126" s="60"/>
      <c r="D126" s="132" t="s">
        <v>88</v>
      </c>
      <c r="E126" s="132"/>
      <c r="F126" s="78"/>
      <c r="G126" s="43"/>
      <c r="H126" s="43"/>
      <c r="I126" s="43"/>
      <c r="J126" s="43"/>
      <c r="K126" s="43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</row>
    <row r="127" spans="2:107" s="5" customFormat="1" ht="21" thickBot="1">
      <c r="B127" s="59">
        <v>710212</v>
      </c>
      <c r="C127" s="60"/>
      <c r="D127" s="132" t="s">
        <v>89</v>
      </c>
      <c r="E127" s="132"/>
      <c r="F127" s="78"/>
      <c r="G127" s="43"/>
      <c r="H127" s="43"/>
      <c r="I127" s="43"/>
      <c r="J127" s="43"/>
      <c r="K127" s="43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</row>
    <row r="128" spans="2:107" s="5" customFormat="1" ht="21" thickBot="1">
      <c r="B128" s="59">
        <v>710213</v>
      </c>
      <c r="C128" s="60"/>
      <c r="D128" s="132" t="s">
        <v>90</v>
      </c>
      <c r="E128" s="132"/>
      <c r="F128" s="78"/>
      <c r="G128" s="43"/>
      <c r="H128" s="43"/>
      <c r="I128" s="43"/>
      <c r="J128" s="43"/>
      <c r="K128" s="43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</row>
    <row r="129" spans="2:107" s="5" customFormat="1" ht="21" thickBot="1">
      <c r="B129" s="139" t="s">
        <v>91</v>
      </c>
      <c r="C129" s="139"/>
      <c r="D129" s="139"/>
      <c r="E129" s="139"/>
      <c r="F129" s="86">
        <f aca="true" t="shared" si="6" ref="F129:K129">SUM(F126:F128)</f>
        <v>0</v>
      </c>
      <c r="G129" s="17">
        <f t="shared" si="6"/>
        <v>0</v>
      </c>
      <c r="H129" s="17">
        <f t="shared" si="6"/>
        <v>0</v>
      </c>
      <c r="I129" s="17">
        <f t="shared" si="6"/>
        <v>0</v>
      </c>
      <c r="J129" s="17">
        <f t="shared" si="6"/>
        <v>0</v>
      </c>
      <c r="K129" s="17">
        <f t="shared" si="6"/>
        <v>0</v>
      </c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</row>
    <row r="130" spans="2:107" s="5" customFormat="1" ht="21" thickBot="1">
      <c r="B130" s="51">
        <v>75</v>
      </c>
      <c r="C130" s="138" t="s">
        <v>92</v>
      </c>
      <c r="D130" s="138"/>
      <c r="E130" s="138"/>
      <c r="F130" s="83"/>
      <c r="G130" s="10"/>
      <c r="H130" s="10"/>
      <c r="I130" s="10"/>
      <c r="J130" s="10"/>
      <c r="K130" s="10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</row>
    <row r="131" spans="2:107" s="5" customFormat="1" ht="21" thickBot="1">
      <c r="B131" s="59">
        <v>710214</v>
      </c>
      <c r="C131" s="60"/>
      <c r="D131" s="132" t="s">
        <v>93</v>
      </c>
      <c r="E131" s="132"/>
      <c r="F131" s="78"/>
      <c r="G131" s="43"/>
      <c r="H131" s="43"/>
      <c r="I131" s="43"/>
      <c r="J131" s="43"/>
      <c r="K131" s="43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</row>
    <row r="132" spans="2:107" s="5" customFormat="1" ht="21" thickBot="1">
      <c r="B132" s="59">
        <v>7102415</v>
      </c>
      <c r="C132" s="60"/>
      <c r="D132" s="132" t="s">
        <v>94</v>
      </c>
      <c r="E132" s="132"/>
      <c r="F132" s="78"/>
      <c r="G132" s="43"/>
      <c r="H132" s="43"/>
      <c r="I132" s="43"/>
      <c r="J132" s="43"/>
      <c r="K132" s="43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</row>
    <row r="133" spans="2:107" s="5" customFormat="1" ht="21" thickBot="1">
      <c r="B133" s="59">
        <v>710216</v>
      </c>
      <c r="C133" s="60"/>
      <c r="D133" s="132" t="s">
        <v>95</v>
      </c>
      <c r="E133" s="132"/>
      <c r="F133" s="78"/>
      <c r="G133" s="43"/>
      <c r="H133" s="43"/>
      <c r="I133" s="43"/>
      <c r="J133" s="43"/>
      <c r="K133" s="43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</row>
    <row r="134" spans="2:107" s="5" customFormat="1" ht="21" thickBot="1">
      <c r="B134" s="139" t="s">
        <v>96</v>
      </c>
      <c r="C134" s="139"/>
      <c r="D134" s="139"/>
      <c r="E134" s="139"/>
      <c r="F134" s="86">
        <f aca="true" t="shared" si="7" ref="F134:K134">SUM(F131:F133)</f>
        <v>0</v>
      </c>
      <c r="G134" s="17">
        <f t="shared" si="7"/>
        <v>0</v>
      </c>
      <c r="H134" s="17">
        <f t="shared" si="7"/>
        <v>0</v>
      </c>
      <c r="I134" s="17">
        <f t="shared" si="7"/>
        <v>0</v>
      </c>
      <c r="J134" s="17">
        <f t="shared" si="7"/>
        <v>0</v>
      </c>
      <c r="K134" s="17">
        <f t="shared" si="7"/>
        <v>0</v>
      </c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</row>
    <row r="135" spans="2:107" s="5" customFormat="1" ht="21" thickBot="1">
      <c r="B135" s="51">
        <v>76</v>
      </c>
      <c r="C135" s="138" t="s">
        <v>97</v>
      </c>
      <c r="D135" s="138"/>
      <c r="E135" s="138"/>
      <c r="F135" s="83"/>
      <c r="G135" s="10"/>
      <c r="H135" s="10"/>
      <c r="I135" s="10"/>
      <c r="J135" s="10"/>
      <c r="K135" s="10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</row>
    <row r="136" spans="2:107" s="5" customFormat="1" ht="30.75" customHeight="1" thickBot="1">
      <c r="B136" s="59">
        <v>710217</v>
      </c>
      <c r="C136" s="60"/>
      <c r="D136" s="132" t="s">
        <v>98</v>
      </c>
      <c r="E136" s="132"/>
      <c r="F136" s="78"/>
      <c r="G136" s="43"/>
      <c r="H136" s="43"/>
      <c r="I136" s="43"/>
      <c r="J136" s="43"/>
      <c r="K136" s="43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</row>
    <row r="137" spans="2:107" s="5" customFormat="1" ht="29.25" customHeight="1" thickBot="1">
      <c r="B137" s="59">
        <v>710218</v>
      </c>
      <c r="C137" s="60"/>
      <c r="D137" s="132" t="s">
        <v>99</v>
      </c>
      <c r="E137" s="132"/>
      <c r="F137" s="78"/>
      <c r="G137" s="43"/>
      <c r="H137" s="43"/>
      <c r="I137" s="43"/>
      <c r="J137" s="43"/>
      <c r="K137" s="43"/>
      <c r="N137" s="154"/>
      <c r="O137" s="150"/>
      <c r="P137" s="150"/>
      <c r="Q137" s="150"/>
      <c r="R137" s="37"/>
      <c r="S137" s="37"/>
      <c r="T137" s="37"/>
      <c r="U137" s="37"/>
      <c r="V137" s="37"/>
      <c r="W137" s="37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</row>
    <row r="138" spans="2:107" s="5" customFormat="1" ht="29.25" customHeight="1" thickBot="1">
      <c r="B138" s="59">
        <v>710219</v>
      </c>
      <c r="C138" s="60"/>
      <c r="D138" s="132" t="s">
        <v>100</v>
      </c>
      <c r="E138" s="132"/>
      <c r="F138" s="78"/>
      <c r="G138" s="43"/>
      <c r="H138" s="43"/>
      <c r="I138" s="43"/>
      <c r="J138" s="43"/>
      <c r="K138" s="43"/>
      <c r="N138" s="154"/>
      <c r="O138" s="150"/>
      <c r="P138" s="150"/>
      <c r="Q138" s="150"/>
      <c r="R138" s="37"/>
      <c r="S138" s="37"/>
      <c r="T138" s="37"/>
      <c r="U138" s="37"/>
      <c r="V138" s="37"/>
      <c r="W138" s="37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</row>
    <row r="139" spans="2:107" s="5" customFormat="1" ht="21" thickBot="1">
      <c r="B139" s="59">
        <v>710220</v>
      </c>
      <c r="C139" s="60"/>
      <c r="D139" s="132" t="s">
        <v>101</v>
      </c>
      <c r="E139" s="132"/>
      <c r="F139" s="78"/>
      <c r="G139" s="43"/>
      <c r="H139" s="43"/>
      <c r="I139" s="43"/>
      <c r="J139" s="43"/>
      <c r="K139" s="43"/>
      <c r="N139" s="154"/>
      <c r="O139" s="151"/>
      <c r="P139" s="151"/>
      <c r="Q139" s="151"/>
      <c r="R139" s="37"/>
      <c r="S139" s="37"/>
      <c r="T139" s="37"/>
      <c r="U139" s="37"/>
      <c r="V139" s="37"/>
      <c r="W139" s="37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</row>
    <row r="140" spans="2:107" s="5" customFormat="1" ht="26.25" customHeight="1" thickBot="1">
      <c r="B140" s="59">
        <v>710221</v>
      </c>
      <c r="C140" s="60"/>
      <c r="D140" s="132" t="s">
        <v>102</v>
      </c>
      <c r="E140" s="132"/>
      <c r="F140" s="78"/>
      <c r="G140" s="43"/>
      <c r="H140" s="43"/>
      <c r="I140" s="43"/>
      <c r="J140" s="43"/>
      <c r="K140" s="43"/>
      <c r="N140" s="155"/>
      <c r="O140" s="152"/>
      <c r="P140" s="153"/>
      <c r="Q140" s="153"/>
      <c r="R140" s="37"/>
      <c r="S140" s="37"/>
      <c r="T140" s="37"/>
      <c r="U140" s="37"/>
      <c r="V140" s="37"/>
      <c r="W140" s="37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</row>
    <row r="141" spans="2:107" s="5" customFormat="1" ht="21" thickBot="1">
      <c r="B141" s="59">
        <v>710222</v>
      </c>
      <c r="C141" s="60"/>
      <c r="D141" s="141" t="s">
        <v>103</v>
      </c>
      <c r="E141" s="109"/>
      <c r="F141" s="78"/>
      <c r="G141" s="43"/>
      <c r="H141" s="43"/>
      <c r="I141" s="43"/>
      <c r="J141" s="43"/>
      <c r="K141" s="43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</row>
    <row r="142" spans="2:107" s="5" customFormat="1" ht="26.25" customHeight="1" thickBot="1">
      <c r="B142" s="59">
        <v>710223</v>
      </c>
      <c r="C142" s="60"/>
      <c r="D142" s="141" t="s">
        <v>124</v>
      </c>
      <c r="E142" s="147"/>
      <c r="F142" s="78"/>
      <c r="G142" s="43"/>
      <c r="H142" s="43"/>
      <c r="I142" s="43"/>
      <c r="J142" s="43"/>
      <c r="K142" s="43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</row>
    <row r="143" spans="2:107" s="5" customFormat="1" ht="26.25" customHeight="1" thickBot="1">
      <c r="B143" s="59">
        <v>710224</v>
      </c>
      <c r="C143" s="60"/>
      <c r="D143" s="141" t="s">
        <v>126</v>
      </c>
      <c r="E143" s="147"/>
      <c r="F143" s="78"/>
      <c r="G143" s="43"/>
      <c r="H143" s="43"/>
      <c r="I143" s="43"/>
      <c r="J143" s="43"/>
      <c r="K143" s="43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</row>
    <row r="144" spans="2:107" s="5" customFormat="1" ht="26.25" customHeight="1" thickBot="1">
      <c r="B144" s="59">
        <v>710225</v>
      </c>
      <c r="C144" s="60"/>
      <c r="D144" s="132" t="s">
        <v>98</v>
      </c>
      <c r="E144" s="133"/>
      <c r="F144" s="78"/>
      <c r="G144" s="43"/>
      <c r="H144" s="43"/>
      <c r="I144" s="43"/>
      <c r="J144" s="43"/>
      <c r="K144" s="43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</row>
    <row r="145" spans="2:107" s="5" customFormat="1" ht="29.25" customHeight="1" thickBot="1">
      <c r="B145" s="59">
        <v>710226</v>
      </c>
      <c r="C145" s="19"/>
      <c r="D145" s="142" t="s">
        <v>104</v>
      </c>
      <c r="E145" s="143"/>
      <c r="F145" s="79"/>
      <c r="G145" s="45"/>
      <c r="H145" s="46"/>
      <c r="I145" s="47"/>
      <c r="J145" s="42"/>
      <c r="K145" s="46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</row>
    <row r="146" spans="2:107" s="5" customFormat="1" ht="29.25" customHeight="1" thickBot="1">
      <c r="B146" s="135" t="s">
        <v>105</v>
      </c>
      <c r="C146" s="136"/>
      <c r="D146" s="136"/>
      <c r="E146" s="137"/>
      <c r="F146" s="95">
        <f aca="true" t="shared" si="8" ref="F146:K146">SUM(F136:F145)</f>
        <v>0</v>
      </c>
      <c r="G146" s="15">
        <f t="shared" si="8"/>
        <v>0</v>
      </c>
      <c r="H146" s="16">
        <f t="shared" si="8"/>
        <v>0</v>
      </c>
      <c r="I146" s="17">
        <f t="shared" si="8"/>
        <v>0</v>
      </c>
      <c r="J146" s="14">
        <f t="shared" si="8"/>
        <v>0</v>
      </c>
      <c r="K146" s="16">
        <f t="shared" si="8"/>
        <v>0</v>
      </c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</row>
    <row r="147" spans="2:107" s="5" customFormat="1" ht="21" thickBot="1">
      <c r="B147" s="61">
        <v>77</v>
      </c>
      <c r="C147" s="144" t="s">
        <v>106</v>
      </c>
      <c r="D147" s="145"/>
      <c r="E147" s="146"/>
      <c r="F147" s="88"/>
      <c r="G147" s="89"/>
      <c r="H147" s="97"/>
      <c r="I147" s="10"/>
      <c r="J147" s="98"/>
      <c r="K147" s="97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</row>
    <row r="148" spans="2:107" s="5" customFormat="1" ht="29.25" thickBot="1">
      <c r="B148" s="41">
        <v>710227</v>
      </c>
      <c r="C148" s="60"/>
      <c r="D148" s="107" t="s">
        <v>127</v>
      </c>
      <c r="E148" s="108"/>
      <c r="F148" s="78"/>
      <c r="G148" s="43"/>
      <c r="H148" s="43"/>
      <c r="I148" s="25"/>
      <c r="J148" s="43"/>
      <c r="K148" s="43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</row>
    <row r="149" spans="2:107" s="5" customFormat="1" ht="29.25" thickBot="1">
      <c r="B149" s="41">
        <v>710228</v>
      </c>
      <c r="C149" s="60"/>
      <c r="D149" s="107" t="s">
        <v>128</v>
      </c>
      <c r="E149" s="108"/>
      <c r="F149" s="78"/>
      <c r="G149" s="43"/>
      <c r="H149" s="43"/>
      <c r="I149" s="25"/>
      <c r="J149" s="43"/>
      <c r="K149" s="43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</row>
    <row r="150" spans="2:107" s="5" customFormat="1" ht="29.25" thickBot="1">
      <c r="B150" s="41">
        <v>710229</v>
      </c>
      <c r="C150" s="60"/>
      <c r="D150" s="107" t="s">
        <v>129</v>
      </c>
      <c r="E150" s="108"/>
      <c r="F150" s="78"/>
      <c r="G150" s="43"/>
      <c r="H150" s="43"/>
      <c r="I150" s="25"/>
      <c r="J150" s="43"/>
      <c r="K150" s="43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</row>
    <row r="151" spans="2:107" s="5" customFormat="1" ht="27" thickBot="1">
      <c r="B151" s="20">
        <v>710230</v>
      </c>
      <c r="C151" s="21"/>
      <c r="D151" s="148" t="s">
        <v>106</v>
      </c>
      <c r="E151" s="149"/>
      <c r="F151" s="80"/>
      <c r="G151" s="23"/>
      <c r="H151" s="24"/>
      <c r="I151" s="25"/>
      <c r="J151" s="22"/>
      <c r="K151" s="24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</row>
    <row r="152" spans="2:107" s="5" customFormat="1" ht="33" thickBot="1">
      <c r="B152" s="135" t="s">
        <v>107</v>
      </c>
      <c r="C152" s="136"/>
      <c r="D152" s="136"/>
      <c r="E152" s="137"/>
      <c r="F152" s="95">
        <f aca="true" t="shared" si="9" ref="F152:K152">SUM(F151)</f>
        <v>0</v>
      </c>
      <c r="G152" s="15">
        <f t="shared" si="9"/>
        <v>0</v>
      </c>
      <c r="H152" s="16">
        <f t="shared" si="9"/>
        <v>0</v>
      </c>
      <c r="I152" s="17">
        <f t="shared" si="9"/>
        <v>0</v>
      </c>
      <c r="J152" s="14">
        <f t="shared" si="9"/>
        <v>0</v>
      </c>
      <c r="K152" s="16">
        <f t="shared" si="9"/>
        <v>0</v>
      </c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</row>
    <row r="153" spans="2:107" s="5" customFormat="1" ht="27" thickBot="1">
      <c r="B153" s="18">
        <v>710231</v>
      </c>
      <c r="C153" s="60"/>
      <c r="D153" s="112" t="s">
        <v>34</v>
      </c>
      <c r="E153" s="113"/>
      <c r="F153" s="81"/>
      <c r="G153" s="26"/>
      <c r="H153" s="27"/>
      <c r="I153" s="28"/>
      <c r="J153" s="26"/>
      <c r="K153" s="27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</row>
    <row r="154" spans="2:107" s="5" customFormat="1" ht="32.25" customHeight="1" thickBot="1">
      <c r="B154" s="18">
        <v>710232</v>
      </c>
      <c r="C154" s="60"/>
      <c r="D154" s="112" t="s">
        <v>35</v>
      </c>
      <c r="E154" s="113"/>
      <c r="F154" s="81"/>
      <c r="G154" s="26"/>
      <c r="H154" s="27"/>
      <c r="I154" s="28"/>
      <c r="J154" s="26"/>
      <c r="K154" s="27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</row>
    <row r="155" spans="2:107" s="5" customFormat="1" ht="27" thickBot="1">
      <c r="B155" s="18">
        <v>710233</v>
      </c>
      <c r="C155" s="60"/>
      <c r="D155" s="112" t="s">
        <v>108</v>
      </c>
      <c r="E155" s="113"/>
      <c r="F155" s="81"/>
      <c r="G155" s="26"/>
      <c r="H155" s="27"/>
      <c r="I155" s="28"/>
      <c r="J155" s="26"/>
      <c r="K155" s="27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</row>
    <row r="156" spans="2:107" s="5" customFormat="1" ht="27" thickBot="1">
      <c r="B156" s="18">
        <v>710234</v>
      </c>
      <c r="C156" s="60"/>
      <c r="D156" s="112" t="s">
        <v>36</v>
      </c>
      <c r="E156" s="113"/>
      <c r="F156" s="81"/>
      <c r="G156" s="26"/>
      <c r="H156" s="27"/>
      <c r="I156" s="28"/>
      <c r="J156" s="26"/>
      <c r="K156" s="27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</row>
    <row r="157" spans="2:107" s="5" customFormat="1" ht="27" thickBot="1">
      <c r="B157" s="62">
        <v>710235</v>
      </c>
      <c r="C157" s="60"/>
      <c r="D157" s="110" t="s">
        <v>130</v>
      </c>
      <c r="E157" s="111"/>
      <c r="F157" s="82"/>
      <c r="G157" s="63"/>
      <c r="H157" s="64"/>
      <c r="I157" s="65"/>
      <c r="J157" s="63"/>
      <c r="K157" s="64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</row>
    <row r="158" spans="2:107" s="5" customFormat="1" ht="33" thickBot="1">
      <c r="B158" s="135" t="s">
        <v>109</v>
      </c>
      <c r="C158" s="136"/>
      <c r="D158" s="136"/>
      <c r="E158" s="137"/>
      <c r="F158" s="94"/>
      <c r="G158" s="33">
        <f aca="true" t="shared" si="10" ref="G158:K159">SUM(G153:G156)</f>
        <v>0</v>
      </c>
      <c r="H158" s="34">
        <f t="shared" si="10"/>
        <v>0</v>
      </c>
      <c r="I158" s="35">
        <f t="shared" si="10"/>
        <v>0</v>
      </c>
      <c r="J158" s="33">
        <f t="shared" si="10"/>
        <v>0</v>
      </c>
      <c r="K158" s="34">
        <f t="shared" si="10"/>
        <v>0</v>
      </c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</row>
    <row r="159" spans="2:107" s="5" customFormat="1" ht="33" thickBot="1">
      <c r="B159" s="101" t="s">
        <v>110</v>
      </c>
      <c r="C159" s="102"/>
      <c r="D159" s="102"/>
      <c r="E159" s="103"/>
      <c r="F159" s="90"/>
      <c r="G159" s="91">
        <f t="shared" si="10"/>
        <v>0</v>
      </c>
      <c r="H159" s="92">
        <f t="shared" si="10"/>
        <v>0</v>
      </c>
      <c r="I159" s="93">
        <f t="shared" si="10"/>
        <v>0</v>
      </c>
      <c r="J159" s="91">
        <f t="shared" si="10"/>
        <v>0</v>
      </c>
      <c r="K159" s="92">
        <f t="shared" si="10"/>
        <v>0</v>
      </c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</row>
    <row r="160" spans="2:107" s="5" customFormat="1" ht="26.25">
      <c r="B160" s="36"/>
      <c r="F160" s="71"/>
      <c r="G160" s="37"/>
      <c r="H160" s="37"/>
      <c r="I160" s="37"/>
      <c r="J160" s="37"/>
      <c r="K160" s="37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</row>
    <row r="161" spans="2:109" s="29" customFormat="1" ht="25.5">
      <c r="B161" s="104" t="s">
        <v>112</v>
      </c>
      <c r="C161" s="105"/>
      <c r="D161" s="105"/>
      <c r="E161" s="105"/>
      <c r="F161" s="105"/>
      <c r="G161" s="105"/>
      <c r="H161" s="105"/>
      <c r="I161" s="105"/>
      <c r="J161" s="105"/>
      <c r="K161" s="106"/>
      <c r="Q161" s="30"/>
      <c r="R161" s="30"/>
      <c r="S161" s="30"/>
      <c r="T161" s="30"/>
      <c r="U161" s="30"/>
      <c r="V161" s="30"/>
      <c r="W161" s="30"/>
      <c r="X161" s="30"/>
      <c r="Y161" s="3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</row>
    <row r="162" spans="2:109" s="29" customFormat="1" ht="26.25">
      <c r="B162" s="36"/>
      <c r="C162" s="5"/>
      <c r="D162" s="5"/>
      <c r="E162" s="5"/>
      <c r="F162" s="71"/>
      <c r="G162" s="37"/>
      <c r="H162" s="37"/>
      <c r="I162" s="37"/>
      <c r="J162" s="37"/>
      <c r="K162" s="37"/>
      <c r="L162" s="67"/>
      <c r="M162" s="67"/>
      <c r="N162" s="67"/>
      <c r="O162" s="67"/>
      <c r="P162" s="67" t="s">
        <v>125</v>
      </c>
      <c r="Q162" s="30"/>
      <c r="R162" s="30"/>
      <c r="S162" s="30"/>
      <c r="T162" s="30"/>
      <c r="U162" s="30"/>
      <c r="V162" s="30"/>
      <c r="W162" s="30"/>
      <c r="X162" s="30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</row>
    <row r="163" spans="2:109" s="29" customFormat="1" ht="76.5" customHeight="1">
      <c r="B163" s="5"/>
      <c r="C163" s="131"/>
      <c r="D163" s="100" t="s">
        <v>12</v>
      </c>
      <c r="E163" s="66" t="s">
        <v>137</v>
      </c>
      <c r="F163" s="66" t="s">
        <v>111</v>
      </c>
      <c r="G163" s="66" t="s">
        <v>133</v>
      </c>
      <c r="H163" s="70" t="s">
        <v>140</v>
      </c>
      <c r="I163" s="66" t="s">
        <v>139</v>
      </c>
      <c r="J163" s="66" t="s">
        <v>138</v>
      </c>
      <c r="L163" s="67"/>
      <c r="M163" s="67"/>
      <c r="N163" s="67"/>
      <c r="O163" s="67"/>
      <c r="P163" s="67"/>
      <c r="Q163" s="30"/>
      <c r="R163" s="30"/>
      <c r="S163" s="30"/>
      <c r="T163" s="30"/>
      <c r="U163" s="30"/>
      <c r="V163" s="30"/>
      <c r="W163" s="30"/>
      <c r="X163" s="30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</row>
    <row r="164" spans="2:108" s="29" customFormat="1" ht="25.5" customHeight="1">
      <c r="B164" s="5"/>
      <c r="C164" s="131"/>
      <c r="D164" s="100"/>
      <c r="E164" s="66" t="s">
        <v>131</v>
      </c>
      <c r="F164" s="66" t="s">
        <v>132</v>
      </c>
      <c r="G164" s="66" t="s">
        <v>134</v>
      </c>
      <c r="H164" s="70" t="s">
        <v>141</v>
      </c>
      <c r="I164" s="66" t="s">
        <v>136</v>
      </c>
      <c r="J164" s="66" t="s">
        <v>135</v>
      </c>
      <c r="K164" s="5"/>
      <c r="L164" s="67"/>
      <c r="M164" s="67"/>
      <c r="N164" s="67"/>
      <c r="O164" s="67"/>
      <c r="P164" s="30"/>
      <c r="Q164" s="30"/>
      <c r="R164" s="30"/>
      <c r="S164" s="30"/>
      <c r="T164" s="30"/>
      <c r="U164" s="30"/>
      <c r="V164" s="30"/>
      <c r="W164" s="30"/>
      <c r="X164" s="3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</row>
    <row r="165" spans="2:111" s="5" customFormat="1" ht="75" customHeight="1">
      <c r="B165" s="36"/>
      <c r="F165" s="71"/>
      <c r="G165" s="37"/>
      <c r="H165" s="37"/>
      <c r="I165" s="37"/>
      <c r="J165" s="37"/>
      <c r="K165" s="37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</row>
    <row r="166" spans="2:112" s="5" customFormat="1" ht="26.25">
      <c r="B166" s="39"/>
      <c r="C166" s="8"/>
      <c r="F166" s="71"/>
      <c r="G166" s="37"/>
      <c r="H166" s="40"/>
      <c r="I166" s="40"/>
      <c r="J166" s="40"/>
      <c r="K166" s="40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</row>
    <row r="167" spans="2:107" s="5" customFormat="1" ht="25.5">
      <c r="B167" s="99"/>
      <c r="C167" s="99"/>
      <c r="D167" s="99"/>
      <c r="E167" s="99"/>
      <c r="F167" s="99"/>
      <c r="G167" s="99"/>
      <c r="H167" s="99"/>
      <c r="I167" s="99"/>
      <c r="J167" s="99"/>
      <c r="K167" s="40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</row>
    <row r="168" spans="1:106" s="5" customFormat="1" ht="26.25">
      <c r="A168" s="29"/>
      <c r="B168" s="36"/>
      <c r="F168" s="71"/>
      <c r="G168" s="37"/>
      <c r="H168" s="37"/>
      <c r="I168" s="37"/>
      <c r="J168" s="37"/>
      <c r="K168" s="40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7" s="5" customFormat="1" ht="32.25">
      <c r="A169" s="29"/>
      <c r="D169" s="100"/>
      <c r="E169" s="66"/>
      <c r="F169" s="73"/>
      <c r="G169" s="66"/>
      <c r="H169" s="66"/>
      <c r="I169" s="66"/>
      <c r="J169" s="38"/>
      <c r="K169" s="40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</row>
    <row r="170" spans="1:107" s="5" customFormat="1" ht="22.5" customHeight="1">
      <c r="A170" s="29"/>
      <c r="D170" s="100"/>
      <c r="E170" s="66"/>
      <c r="F170" s="73"/>
      <c r="G170" s="66"/>
      <c r="H170" s="66"/>
      <c r="I170" s="66"/>
      <c r="J170" s="38"/>
      <c r="K170" s="40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</row>
    <row r="171" spans="2:107" s="5" customFormat="1" ht="51" customHeight="1">
      <c r="B171" s="39"/>
      <c r="C171" s="8"/>
      <c r="D171" s="8"/>
      <c r="E171" s="8"/>
      <c r="F171" s="72"/>
      <c r="G171" s="40"/>
      <c r="H171" s="40"/>
      <c r="I171" s="40"/>
      <c r="J171" s="40"/>
      <c r="K171" s="40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</row>
    <row r="172" spans="2:107" s="5" customFormat="1" ht="26.25">
      <c r="B172" s="39"/>
      <c r="C172" s="8"/>
      <c r="D172" s="8"/>
      <c r="E172" s="8"/>
      <c r="F172" s="72"/>
      <c r="G172" s="40"/>
      <c r="H172" s="40"/>
      <c r="I172" s="40"/>
      <c r="J172" s="40"/>
      <c r="K172" s="40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</row>
  </sheetData>
  <sheetProtection/>
  <mergeCells count="92">
    <mergeCell ref="D151:E151"/>
    <mergeCell ref="B152:E152"/>
    <mergeCell ref="D133:E133"/>
    <mergeCell ref="B134:E134"/>
    <mergeCell ref="D139:E139"/>
    <mergeCell ref="D140:E140"/>
    <mergeCell ref="D148:E148"/>
    <mergeCell ref="D149:E149"/>
    <mergeCell ref="D144:E144"/>
    <mergeCell ref="D142:E142"/>
    <mergeCell ref="C130:E130"/>
    <mergeCell ref="D143:E143"/>
    <mergeCell ref="D150:E150"/>
    <mergeCell ref="D127:E127"/>
    <mergeCell ref="D128:E128"/>
    <mergeCell ref="D131:E131"/>
    <mergeCell ref="D132:E132"/>
    <mergeCell ref="B129:E129"/>
    <mergeCell ref="D141:E141"/>
    <mergeCell ref="D145:E145"/>
    <mergeCell ref="C147:E147"/>
    <mergeCell ref="B146:E146"/>
    <mergeCell ref="B120:E120"/>
    <mergeCell ref="C121:E121"/>
    <mergeCell ref="D122:E122"/>
    <mergeCell ref="D123:E123"/>
    <mergeCell ref="B124:E124"/>
    <mergeCell ref="D153:E153"/>
    <mergeCell ref="C135:E135"/>
    <mergeCell ref="D136:E136"/>
    <mergeCell ref="D137:E137"/>
    <mergeCell ref="D138:E138"/>
    <mergeCell ref="D99:E99"/>
    <mergeCell ref="B100:E100"/>
    <mergeCell ref="C101:E101"/>
    <mergeCell ref="D102:E102"/>
    <mergeCell ref="D109:E109"/>
    <mergeCell ref="D110:E110"/>
    <mergeCell ref="D113:E113"/>
    <mergeCell ref="D103:E103"/>
    <mergeCell ref="D104:E104"/>
    <mergeCell ref="D105:E105"/>
    <mergeCell ref="D106:E106"/>
    <mergeCell ref="D107:E107"/>
    <mergeCell ref="D108:E108"/>
    <mergeCell ref="D111:E111"/>
    <mergeCell ref="D112:E112"/>
    <mergeCell ref="C163:C164"/>
    <mergeCell ref="D117:E117"/>
    <mergeCell ref="D114:E114"/>
    <mergeCell ref="D116:E116"/>
    <mergeCell ref="D118:E118"/>
    <mergeCell ref="D115:E115"/>
    <mergeCell ref="B158:E158"/>
    <mergeCell ref="C125:E125"/>
    <mergeCell ref="D126:E126"/>
    <mergeCell ref="D119:E119"/>
    <mergeCell ref="D9:E9"/>
    <mergeCell ref="B6:E6"/>
    <mergeCell ref="F6:H6"/>
    <mergeCell ref="D64:E64"/>
    <mergeCell ref="D83:E83"/>
    <mergeCell ref="D84:E84"/>
    <mergeCell ref="D47:E47"/>
    <mergeCell ref="D48:E48"/>
    <mergeCell ref="D63:E63"/>
    <mergeCell ref="B5:E5"/>
    <mergeCell ref="F5:I5"/>
    <mergeCell ref="J5:K6"/>
    <mergeCell ref="I6:I7"/>
    <mergeCell ref="C7:E7"/>
    <mergeCell ref="C8:E8"/>
    <mergeCell ref="D154:E154"/>
    <mergeCell ref="D155:E155"/>
    <mergeCell ref="D156:E156"/>
    <mergeCell ref="D25:E25"/>
    <mergeCell ref="D26:E26"/>
    <mergeCell ref="B1:K1"/>
    <mergeCell ref="B2:K2"/>
    <mergeCell ref="J3:K3"/>
    <mergeCell ref="B4:E4"/>
    <mergeCell ref="F4:K4"/>
    <mergeCell ref="B167:J167"/>
    <mergeCell ref="D169:D170"/>
    <mergeCell ref="B159:E159"/>
    <mergeCell ref="B161:K161"/>
    <mergeCell ref="D163:D164"/>
    <mergeCell ref="O137:Q137"/>
    <mergeCell ref="O138:Q138"/>
    <mergeCell ref="O139:Q139"/>
    <mergeCell ref="P140:Q140"/>
    <mergeCell ref="D157:E157"/>
  </mergeCells>
  <printOptions horizontalCentered="1"/>
  <pageMargins left="0" right="0" top="0.3937007874015748" bottom="0.3937007874015748" header="0.3937007874015748" footer="0.3937007874015748"/>
  <pageSetup fitToHeight="6" fitToWidth="1" horizontalDpi="600" verticalDpi="600" orientation="portrait" paperSize="9" scale="53" r:id="rId4"/>
  <headerFooter alignWithMargins="0">
    <oddFooter>&amp;L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appuser</cp:lastModifiedBy>
  <cp:lastPrinted>2014-11-25T09:21:21Z</cp:lastPrinted>
  <dcterms:created xsi:type="dcterms:W3CDTF">2008-11-29T01:09:39Z</dcterms:created>
  <dcterms:modified xsi:type="dcterms:W3CDTF">2015-01-25T06:24:40Z</dcterms:modified>
  <cp:category/>
  <cp:version/>
  <cp:contentType/>
  <cp:contentStatus/>
</cp:coreProperties>
</file>